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<sst xmlns="http://schemas.openxmlformats.org/spreadsheetml/2006/main" count="3500" uniqueCount="33">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</sst>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FUNDO MUNICIPAL DE SAÚDE / FMS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60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26/10/2021                    </x:v>
      </x:c>
      <x:c r="I5" s="17" t="str">
        <x:v>09:00:00:000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 para eventual e parcelada aquisição de medicamentos e materiais hospitalares para atender a demanda da Secretaria Municipal de Saúde.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1847</x:v>
      </x:c>
      <x:c r="B8" s="29" t="str">
        <x:v>1780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CARBONATO DE CÁLCIO+ VITAM.D 600/400MG</x:v>
      </x:c>
      <x:c r="C19" s="51"/>
      <x:c r="D19" s="52"/>
      <x:c r="E19" s="19" t="str">
        <x:v>COMPRIMIDO</x:v>
      </x:c>
      <x:c r="F19" s="44" t="n">
        <x:v>10000.000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CLORIDRATO DE PRASUGREL 10MG</x:v>
      </x:c>
      <x:c r="C20" s="54"/>
      <x:c r="D20" s="55"/>
      <x:c r="E20" s="21" t="str">
        <x:v>COMPRIMIDO</x:v>
      </x:c>
      <x:c r="F20" s="45" t="n">
        <x:v>450.000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CLONAZEPAM 2,5MG/ML</x:v>
      </x:c>
      <x:c r="C21" s="51"/>
      <x:c r="D21" s="52"/>
      <x:c r="E21" s="19" t="str">
        <x:v>FRASCO</x:v>
      </x:c>
      <x:c r="F21" s="44" t="n">
        <x:v>1000.000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CLORPROMAZINA 25MG</x:v>
      </x:c>
      <x:c r="C22" s="54"/>
      <x:c r="D22" s="55"/>
      <x:c r="E22" s="21" t="str">
        <x:v>COMPRIMIDO</x:v>
      </x:c>
      <x:c r="F22" s="45" t="n">
        <x:v>8000.000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PROPAFENONA 150MG</x:v>
      </x:c>
      <x:c r="C23" s="51"/>
      <x:c r="D23" s="52"/>
      <x:c r="E23" s="19" t="str">
        <x:v>COMPRIMIDO</x:v>
      </x:c>
      <x:c r="F23" s="44" t="n">
        <x:v>5000.000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PROPAFENONA 300MG</x:v>
      </x:c>
      <x:c r="C24" s="54"/>
      <x:c r="D24" s="55"/>
      <x:c r="E24" s="21" t="str">
        <x:v>COMPRIMIDO</x:v>
      </x:c>
      <x:c r="F24" s="45" t="n">
        <x:v>5000.000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GLICAZIDA 30MG</x:v>
      </x:c>
      <x:c r="C25" s="51"/>
      <x:c r="D25" s="52"/>
      <x:c r="E25" s="19" t="str">
        <x:v>COMPRIMIDO</x:v>
      </x:c>
      <x:c r="F25" s="44" t="n">
        <x:v>5000.000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GLICAZIDA 60MG</x:v>
      </x:c>
      <x:c r="C26" s="54"/>
      <x:c r="D26" s="55"/>
      <x:c r="E26" s="21" t="str">
        <x:v>COMPRIMIDO</x:v>
      </x:c>
      <x:c r="F26" s="45" t="n">
        <x:v>5000.000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IVERMECTINA 6MG</x:v>
      </x:c>
      <x:c r="C27" s="51"/>
      <x:c r="D27" s="52"/>
      <x:c r="E27" s="19" t="str">
        <x:v>COMPRIMIDO</x:v>
      </x:c>
      <x:c r="F27" s="44" t="n">
        <x:v>5000.000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SUCCINATO DE METOPROLOL 25MG</x:v>
      </x:c>
      <x:c r="C28" s="54"/>
      <x:c r="D28" s="55"/>
      <x:c r="E28" s="21" t="str">
        <x:v>COMPRIMIDO</x:v>
      </x:c>
      <x:c r="F28" s="45" t="n">
        <x:v>5000.000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SUCCINATO DE METOPROLOL 75MG</x:v>
      </x:c>
      <x:c r="C29" s="51"/>
      <x:c r="D29" s="52"/>
      <x:c r="E29" s="19" t="str">
        <x:v>COMPRIMIDO</x:v>
      </x:c>
      <x:c r="F29" s="44" t="n">
        <x:v>5000.000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AVENA SATIVA+ PASSIFLORA ALATA+VALERIANA OFFICINALIS</x:v>
      </x:c>
      <x:c r="C30" s="54"/>
      <x:c r="D30" s="55"/>
      <x:c r="E30" s="21" t="str">
        <x:v>COMPRIMIDO</x:v>
      </x:c>
      <x:c r="F30" s="45" t="n">
        <x:v>1000.000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BUDESONIDA SPRAY NASAL 50MCG</x:v>
      </x:c>
      <x:c r="C31" s="51"/>
      <x:c r="D31" s="52"/>
      <x:c r="E31" s="19" t="str">
        <x:v>FRASCO</x:v>
      </x:c>
      <x:c r="F31" s="44" t="n">
        <x:v>12.000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CARMELOSE SÓDICA 5MG/ML</x:v>
      </x:c>
      <x:c r="C32" s="54"/>
      <x:c r="D32" s="55"/>
      <x:c r="E32" s="21" t="str">
        <x:v>FRASCO</x:v>
      </x:c>
      <x:c r="F32" s="45" t="n">
        <x:v>12.000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CINARIZINA 75MG</x:v>
      </x:c>
      <x:c r="C33" s="51"/>
      <x:c r="D33" s="52"/>
      <x:c r="E33" s="19" t="str">
        <x:v>COMPRIMIDO</x:v>
      </x:c>
      <x:c r="F33" s="44" t="n">
        <x:v>700.000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CITIDINA + URIDINA+ HIDROXOCOBOLAMINA+</x:v>
      </x:c>
      <x:c r="C34" s="54"/>
      <x:c r="D34" s="55"/>
      <x:c r="E34" s="21" t="str">
        <x:v>COMPRIMIDO</x:v>
      </x:c>
      <x:c r="F34" s="45" t="n">
        <x:v>6000.000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CITRATO DE POTÁSSIO 10MEQ</x:v>
      </x:c>
      <x:c r="C35" s="51"/>
      <x:c r="D35" s="52"/>
      <x:c r="E35" s="19" t="str">
        <x:v>COMPRIMIDO</x:v>
      </x:c>
      <x:c r="F35" s="44" t="n">
        <x:v>720.000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CLORIDRATO DE CINACALCETE 30MG</x:v>
      </x:c>
      <x:c r="C36" s="54"/>
      <x:c r="D36" s="55"/>
      <x:c r="E36" s="21" t="str">
        <x:v>COMPRIMIDO</x:v>
      </x:c>
      <x:c r="F36" s="45" t="n">
        <x:v>390.000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ALGI ARTICULAR</x:v>
      </x:c>
      <x:c r="C37" s="51"/>
      <x:c r="D37" s="52"/>
      <x:c r="E37" s="19" t="str">
        <x:v>COMPRIMIDO</x:v>
      </x:c>
      <x:c r="F37" s="44" t="n">
        <x:v>720.000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DAPAGLIFOSINA 10MG</x:v>
      </x:c>
      <x:c r="C38" s="54"/>
      <x:c r="D38" s="55"/>
      <x:c r="E38" s="21" t="str">
        <x:v>COMPRIMIDO</x:v>
      </x:c>
      <x:c r="F38" s="45" t="n">
        <x:v>180.000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DEXPANTENOL GEL OFTÁLMICO 50MG</x:v>
      </x:c>
      <x:c r="C39" s="51"/>
      <x:c r="D39" s="52"/>
      <x:c r="E39" s="19" t="str">
        <x:v>BISNAGA</x:v>
      </x:c>
      <x:c r="F39" s="44" t="n">
        <x:v>12.000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ESTRADIOL 1MG+  NORETISTERONA 0,5MG</x:v>
      </x:c>
      <x:c r="C40" s="54"/>
      <x:c r="D40" s="55"/>
      <x:c r="E40" s="21" t="str">
        <x:v>COMPRIMIDO</x:v>
      </x:c>
      <x:c r="F40" s="45" t="n">
        <x:v>336.000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LEVODOPA 200MG + BENZERAZIDA 50MG</x:v>
      </x:c>
      <x:c r="C41" s="51"/>
      <x:c r="D41" s="52"/>
      <x:c r="E41" s="19" t="str">
        <x:v>COMPRIMIDO</x:v>
      </x:c>
      <x:c r="F41" s="44" t="n">
        <x:v>750.000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LORATADINA+ PSEUDOEFEDRINA 1MG+12MG/ML</x:v>
      </x:c>
      <x:c r="C42" s="54"/>
      <x:c r="D42" s="55"/>
      <x:c r="E42" s="21" t="str">
        <x:v>FRASCO</x:v>
      </x:c>
      <x:c r="F42" s="45" t="n">
        <x:v>6.000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MONTECULASTE 5MG</x:v>
      </x:c>
      <x:c r="C43" s="51"/>
      <x:c r="D43" s="52"/>
      <x:c r="E43" s="19" t="str">
        <x:v>COMPRIMIDO</x:v>
      </x:c>
      <x:c r="F43" s="44" t="n">
        <x:v>390.000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NAPROXENO 500M + ESOMEPRAZOL 20MG</x:v>
      </x:c>
      <x:c r="C44" s="54"/>
      <x:c r="D44" s="55"/>
      <x:c r="E44" s="21" t="str">
        <x:v>COMPRIMIDO</x:v>
      </x:c>
      <x:c r="F44" s="45" t="n">
        <x:v>260.000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TIAMINA+ PIRIDOXINA+ CIANOCOBOLAMINA</x:v>
      </x:c>
      <x:c r="C45" s="51"/>
      <x:c r="D45" s="52"/>
      <x:c r="E45" s="19" t="str">
        <x:v>COMPRIMIDO</x:v>
      </x:c>
      <x:c r="F45" s="44" t="n">
        <x:v>1500.000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ÓXIDO DE MAGNÉSIO 250MG</x:v>
      </x:c>
      <x:c r="C46" s="54"/>
      <x:c r="D46" s="55"/>
      <x:c r="E46" s="21" t="str">
        <x:v>CAPSULA</x:v>
      </x:c>
      <x:c r="F46" s="45" t="n">
        <x:v>90.000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RIVAROXABANA 10MG</x:v>
      </x:c>
      <x:c r="C47" s="51"/>
      <x:c r="D47" s="52"/>
      <x:c r="E47" s="19" t="str">
        <x:v>COMPRIMIDO</x:v>
      </x:c>
      <x:c r="F47" s="44" t="n">
        <x:v>180.000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RIVAROXABANA 20MG</x:v>
      </x:c>
      <x:c r="C48" s="54"/>
      <x:c r="D48" s="55"/>
      <x:c r="E48" s="21" t="str">
        <x:v>COMPRIMIDO</x:v>
      </x:c>
      <x:c r="F48" s="45" t="n">
        <x:v>180.000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SACUBITRIL + VALSARTANA 97/103 MG</x:v>
      </x:c>
      <x:c r="C49" s="51"/>
      <x:c r="D49" s="52"/>
      <x:c r="E49" s="19" t="str">
        <x:v>COMPRIMIDO</x:v>
      </x:c>
      <x:c r="F49" s="44" t="n">
        <x:v>180.000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 t="str">
        <x:v>32</x:v>
      </x:c>
      <x:c r="B50" s="53" t="str">
        <x:v>SACUBITRIL + VALSARTANA 49/51 MG</x:v>
      </x:c>
      <x:c r="C50" s="54"/>
      <x:c r="D50" s="55"/>
      <x:c r="E50" s="21" t="str">
        <x:v>COMPRIMIDO</x:v>
      </x:c>
      <x:c r="F50" s="45" t="n">
        <x:v>180.000</x:v>
      </x:c>
      <x:c r="G50" s="22" t="str">
        <x:v/>
      </x:c>
      <x:c r="H50" s="25"/>
      <x:c r="I50" s="27">
        <x:f t="shared" si="1"/>
        <x:v>0</x:v>
      </x:c>
    </x:row>
    <x:row r="51" spans="1:9" x14ac:dyDescent="0.25">
      <x:c r="A51" s="33" t="str">
        <x:v>33</x:v>
      </x:c>
      <x:c r="B51" s="50" t="str">
        <x:v>SALMETEROL+ FLUTICASONA 50/500</x:v>
      </x:c>
      <x:c r="C51" s="51"/>
      <x:c r="D51" s="52"/>
      <x:c r="E51" s="19" t="str">
        <x:v>DOSE</x:v>
      </x:c>
      <x:c r="F51" s="44" t="n">
        <x:v>720.000</x:v>
      </x:c>
      <x:c r="G51" s="20" t="str">
        <x:v/>
      </x:c>
      <x:c r="H51" s="24"/>
      <x:c r="I51" s="26">
        <x:f t="shared" si="1"/>
        <x:v>0</x:v>
      </x:c>
    </x:row>
    <x:row r="52" spans="1:9" x14ac:dyDescent="0.25">
      <x:c r="A52" s="34" t="str">
        <x:v>34</x:v>
      </x:c>
      <x:c r="B52" s="53" t="str">
        <x:v>SERTRALINA 75MG</x:v>
      </x:c>
      <x:c r="C52" s="54"/>
      <x:c r="D52" s="55"/>
      <x:c r="E52" s="21" t="str">
        <x:v>COMPRIMIDO</x:v>
      </x:c>
      <x:c r="F52" s="45" t="n">
        <x:v>400.000</x:v>
      </x:c>
      <x:c r="G52" s="22" t="str">
        <x:v/>
      </x:c>
      <x:c r="H52" s="25"/>
      <x:c r="I52" s="27">
        <x:f t="shared" si="1"/>
        <x:v>0</x:v>
      </x:c>
    </x:row>
    <x:row r="53" spans="1:9" x14ac:dyDescent="0.25">
      <x:c r="A53" s="33" t="str">
        <x:v>35</x:v>
      </x:c>
      <x:c r="B53" s="50" t="str">
        <x:v>SUCCINATO DE SUMATRIPTANA  25MG</x:v>
      </x:c>
      <x:c r="C53" s="51"/>
      <x:c r="D53" s="52"/>
      <x:c r="E53" s="19" t="str">
        <x:v>COMPRIMIDO</x:v>
      </x:c>
      <x:c r="F53" s="44" t="n">
        <x:v>210.000</x:v>
      </x:c>
      <x:c r="G53" s="20" t="str">
        <x:v/>
      </x:c>
      <x:c r="H53" s="24"/>
      <x:c r="I53" s="26">
        <x:f t="shared" si="1"/>
        <x:v>0</x:v>
      </x:c>
    </x:row>
    <x:row r="54" spans="1:9" x14ac:dyDescent="0.25">
      <x:c r="A54" s="34" t="str">
        <x:v>36</x:v>
      </x:c>
      <x:c r="B54" s="53" t="str">
        <x:v>SULFATO DE GLICOSAMINA + SULFATO DE CONDROITINA</x:v>
      </x:c>
      <x:c r="C54" s="54"/>
      <x:c r="D54" s="55"/>
      <x:c r="E54" s="21" t="str">
        <x:v>COMPRIMIDO</x:v>
      </x:c>
      <x:c r="F54" s="45" t="n">
        <x:v>1080.000</x:v>
      </x:c>
      <x:c r="G54" s="22" t="str">
        <x:v/>
      </x:c>
      <x:c r="H54" s="25"/>
      <x:c r="I54" s="27">
        <x:f t="shared" si="1"/>
        <x:v>0</x:v>
      </x:c>
    </x:row>
    <x:row r="55" spans="1:9" x14ac:dyDescent="0.25">
      <x:c r="A55" s="33" t="str">
        <x:v>37</x:v>
      </x:c>
      <x:c r="B55" s="50" t="str">
        <x:v>TRAMADOL 100MG</x:v>
      </x:c>
      <x:c r="C55" s="51"/>
      <x:c r="D55" s="52"/>
      <x:c r="E55" s="19" t="str">
        <x:v>COMPRIMIDO</x:v>
      </x:c>
      <x:c r="F55" s="44" t="n">
        <x:v>780.000</x:v>
      </x:c>
      <x:c r="G55" s="20" t="str">
        <x:v/>
      </x:c>
      <x:c r="H55" s="24"/>
      <x:c r="I55" s="26">
        <x:f t="shared" si="1"/>
        <x:v>0</x:v>
      </x:c>
    </x:row>
    <x:row r="56" spans="1:9" x14ac:dyDescent="0.25">
      <x:c r="A56" s="34" t="str">
        <x:v>38</x:v>
      </x:c>
      <x:c r="B56" s="53" t="str">
        <x:v>VALERATO DE ESTRADIOL 1MG</x:v>
      </x:c>
      <x:c r="C56" s="54"/>
      <x:c r="D56" s="55"/>
      <x:c r="E56" s="21" t="str">
        <x:v>COMPRIMIDO</x:v>
      </x:c>
      <x:c r="F56" s="45" t="n">
        <x:v>420.000</x:v>
      </x:c>
      <x:c r="G56" s="22" t="str">
        <x:v/>
      </x:c>
      <x:c r="H56" s="25"/>
      <x:c r="I56" s="27">
        <x:f t="shared" si="1"/>
        <x:v>0</x:v>
      </x:c>
    </x:row>
    <x:row r="57" spans="1:9" x14ac:dyDescent="0.25">
      <x:c r="A57" s="33" t="str">
        <x:v>39</x:v>
      </x:c>
      <x:c r="B57" s="50" t="str">
        <x:v>VALERIANA OFFICINALIS 160MG</x:v>
      </x:c>
      <x:c r="C57" s="51"/>
      <x:c r="D57" s="52"/>
      <x:c r="E57" s="19" t="str">
        <x:v>COMPRIMIDO</x:v>
      </x:c>
      <x:c r="F57" s="44" t="n">
        <x:v>450.000</x:v>
      </x:c>
      <x:c r="G57" s="20" t="str">
        <x:v/>
      </x:c>
      <x:c r="H57" s="24"/>
      <x:c r="I57" s="26">
        <x:f t="shared" si="1"/>
        <x:v>0</x:v>
      </x:c>
    </x:row>
    <x:row r="58" spans="1:9" x14ac:dyDescent="0.25">
      <x:c r="A58" s="34" t="str">
        <x:v>40</x:v>
      </x:c>
      <x:c r="B58" s="53" t="str">
        <x:v>VALPROATO DE SÓDIO + ÁCIDO VALPROICO CR 500MG</x:v>
      </x:c>
      <x:c r="C58" s="54"/>
      <x:c r="D58" s="55"/>
      <x:c r="E58" s="21" t="str">
        <x:v>COMPRIMIDO</x:v>
      </x:c>
      <x:c r="F58" s="45" t="n">
        <x:v>780.000</x:v>
      </x:c>
      <x:c r="G58" s="22" t="str">
        <x:v/>
      </x:c>
      <x:c r="H58" s="25"/>
      <x:c r="I58" s="27">
        <x:f t="shared" si="1"/>
        <x:v>0</x:v>
      </x:c>
    </x:row>
    <x:row r="59" spans="1:9" x14ac:dyDescent="0.25">
      <x:c r="A59" s="33" t="str">
        <x:v>41</x:v>
      </x:c>
      <x:c r="B59" s="50" t="str">
        <x:v>VENLAFAXINA 75MG</x:v>
      </x:c>
      <x:c r="C59" s="51"/>
      <x:c r="D59" s="52"/>
      <x:c r="E59" s="19" t="str">
        <x:v>COMPRIMIDO</x:v>
      </x:c>
      <x:c r="F59" s="44" t="n">
        <x:v>500.000</x:v>
      </x:c>
      <x:c r="G59" s="20" t="str">
        <x:v/>
      </x:c>
      <x:c r="H59" s="24"/>
      <x:c r="I59" s="26">
        <x:f t="shared" si="1"/>
        <x:v>0</x:v>
      </x:c>
    </x:row>
    <x:row r="60" spans="1:9" x14ac:dyDescent="0.25">
      <x:c r="A60" s="34" t="str">
        <x:v>42</x:v>
      </x:c>
      <x:c r="B60" s="53" t="str">
        <x:v>CÁLCIO CITRATO MALATO,VITAMINA D3,VITAMINA K2</x:v>
      </x:c>
      <x:c r="C60" s="54"/>
      <x:c r="D60" s="55"/>
      <x:c r="E60" s="21" t="str">
        <x:v>COMPRIMIDO</x:v>
      </x:c>
      <x:c r="F60" s="45" t="n">
        <x:v>400.000</x:v>
      </x:c>
      <x:c r="G60" s="22" t="str">
        <x:v/>
      </x:c>
      <x:c r="H60" s="25"/>
      <x:c r="I60" s="27">
        <x:f t="shared" si="1"/>
        <x:v>0</x:v>
      </x:c>
    </x:row>
    <x:row r="61" spans="1:9" x14ac:dyDescent="0.25">
      <x:c r="A61" s="33" t="str">
        <x:v>43</x:v>
      </x:c>
      <x:c r="B61" s="50" t="str">
        <x:v>ALPRAZOLAM 1MG</x:v>
      </x:c>
      <x:c r="C61" s="51"/>
      <x:c r="D61" s="52"/>
      <x:c r="E61" s="19" t="str">
        <x:v>COMPRIMIDO</x:v>
      </x:c>
      <x:c r="F61" s="44" t="n">
        <x:v>1080.000</x:v>
      </x:c>
      <x:c r="G61" s="20" t="str">
        <x:v/>
      </x:c>
      <x:c r="H61" s="24"/>
      <x:c r="I61" s="26">
        <x:f t="shared" si="1"/>
        <x:v>0</x:v>
      </x:c>
    </x:row>
    <x:row r="62" spans="1:9" x14ac:dyDescent="0.25">
      <x:c r="A62" s="34" t="str">
        <x:v>44</x:v>
      </x:c>
      <x:c r="B62" s="53" t="str">
        <x:v>ESZOPICLONA 1MG</x:v>
      </x:c>
      <x:c r="C62" s="54"/>
      <x:c r="D62" s="55"/>
      <x:c r="E62" s="21" t="str">
        <x:v>COMPRIMIDO</x:v>
      </x:c>
      <x:c r="F62" s="45" t="n">
        <x:v>360.000</x:v>
      </x:c>
      <x:c r="G62" s="22" t="str">
        <x:v/>
      </x:c>
      <x:c r="H62" s="25"/>
      <x:c r="I62" s="27">
        <x:f t="shared" si="1"/>
        <x:v>0</x:v>
      </x:c>
    </x:row>
    <x:row r="63" spans="1:9" x14ac:dyDescent="0.25">
      <x:c r="A63" s="33" t="str">
        <x:v>45</x:v>
      </x:c>
      <x:c r="B63" s="50" t="str">
        <x:v>GLIMEPIRIDA 4MG</x:v>
      </x:c>
      <x:c r="C63" s="51"/>
      <x:c r="D63" s="52"/>
      <x:c r="E63" s="19" t="str">
        <x:v>COMPRIMIDO</x:v>
      </x:c>
      <x:c r="F63" s="44" t="n">
        <x:v>390.000</x:v>
      </x:c>
      <x:c r="G63" s="20" t="str">
        <x:v/>
      </x:c>
      <x:c r="H63" s="24"/>
      <x:c r="I63" s="26">
        <x:f t="shared" si="1"/>
        <x:v>0</x:v>
      </x:c>
    </x:row>
    <x:row r="64" spans="1:9" x14ac:dyDescent="0.25">
      <x:c r="A64" s="34" t="str">
        <x:v>46</x:v>
      </x:c>
      <x:c r="B64" s="53" t="str">
        <x:v>GLUTAMINA 250G</x:v>
      </x:c>
      <x:c r="C64" s="54"/>
      <x:c r="D64" s="55"/>
      <x:c r="E64" s="21" t="str">
        <x:v>POTE   </x:v>
      </x:c>
      <x:c r="F64" s="45" t="n">
        <x:v>12.000</x:v>
      </x:c>
      <x:c r="G64" s="22" t="str">
        <x:v/>
      </x:c>
      <x:c r="H64" s="25"/>
      <x:c r="I64" s="27">
        <x:f t="shared" si="1"/>
        <x:v>0</x:v>
      </x:c>
    </x:row>
    <x:row r="65" spans="1:9" x14ac:dyDescent="0.25">
      <x:c r="A65" s="33" t="str">
        <x:v>47</x:v>
      </x:c>
      <x:c r="B65" s="50" t="str">
        <x:v>TRAMADOL+ PARACETAMOL 37,5 MG + 325 MG</x:v>
      </x:c>
      <x:c r="C65" s="51"/>
      <x:c r="D65" s="52"/>
      <x:c r="E65" s="19" t="str">
        <x:v>COMPRIMIDO</x:v>
      </x:c>
      <x:c r="F65" s="44" t="n">
        <x:v>390.000</x:v>
      </x:c>
      <x:c r="G65" s="20" t="str">
        <x:v/>
      </x:c>
      <x:c r="H65" s="24"/>
      <x:c r="I65" s="26">
        <x:f t="shared" si="1"/>
        <x:v>0</x:v>
      </x:c>
    </x:row>
    <x:row r="66" spans="1:9" x14ac:dyDescent="0.25">
      <x:c r="A66" s="34" t="str">
        <x:v>48</x:v>
      </x:c>
      <x:c r="B66" s="53" t="str">
        <x:v>TRAMADOL+ CODEÍNA 500/30MG</x:v>
      </x:c>
      <x:c r="C66" s="54"/>
      <x:c r="D66" s="55"/>
      <x:c r="E66" s="21" t="str">
        <x:v>COMPRIMIDO</x:v>
      </x:c>
      <x:c r="F66" s="45" t="n">
        <x:v>390.000</x:v>
      </x:c>
      <x:c r="G66" s="22" t="str">
        <x:v/>
      </x:c>
      <x:c r="H66" s="25"/>
      <x:c r="I66" s="27">
        <x:f t="shared" si="1"/>
        <x:v>0</x:v>
      </x:c>
    </x:row>
    <x:row r="67" spans="1:9" x14ac:dyDescent="0.25">
      <x:c r="A67" s="33" t="str">
        <x:v>49</x:v>
      </x:c>
      <x:c r="B67" s="50" t="str">
        <x:v>OXIBUTININA 5MG</x:v>
      </x:c>
      <x:c r="C67" s="51"/>
      <x:c r="D67" s="52"/>
      <x:c r="E67" s="19" t="str">
        <x:v>COMPRIMIDO</x:v>
      </x:c>
      <x:c r="F67" s="44" t="n">
        <x:v>1000.000</x:v>
      </x:c>
      <x:c r="G67" s="20" t="str">
        <x:v/>
      </x:c>
      <x:c r="H67" s="24"/>
      <x:c r="I67" s="26">
        <x:f t="shared" si="1"/>
        <x:v>0</x:v>
      </x:c>
    </x:row>
    <x:row r="68" spans="1:9" x14ac:dyDescent="0.25">
      <x:c r="A68" s="34" t="str">
        <x:v>50</x:v>
      </x:c>
      <x:c r="B68" s="53" t="str">
        <x:v>DESVENLAFAXINA 100MG</x:v>
      </x:c>
      <x:c r="C68" s="54"/>
      <x:c r="D68" s="55"/>
      <x:c r="E68" s="21" t="str">
        <x:v>COMPRIMIDO</x:v>
      </x:c>
      <x:c r="F68" s="45" t="n">
        <x:v>390.000</x:v>
      </x:c>
      <x:c r="G68" s="22" t="str">
        <x:v/>
      </x:c>
      <x:c r="H68" s="25"/>
      <x:c r="I68" s="27">
        <x:f t="shared" si="1"/>
        <x:v>0</x:v>
      </x:c>
    </x:row>
    <x:row r="69" spans="1:9" x14ac:dyDescent="0.25">
      <x:c r="A69" s="33" t="str">
        <x:v>51</x:v>
      </x:c>
      <x:c r="B69" s="50" t="str">
        <x:v>TRAZODONA 100MG</x:v>
      </x:c>
      <x:c r="C69" s="51"/>
      <x:c r="D69" s="52"/>
      <x:c r="E69" s="19" t="str">
        <x:v>COMPRIMIDO</x:v>
      </x:c>
      <x:c r="F69" s="44" t="n">
        <x:v>450.000</x:v>
      </x:c>
      <x:c r="G69" s="20" t="str">
        <x:v/>
      </x:c>
      <x:c r="H69" s="24"/>
      <x:c r="I69" s="26">
        <x:f t="shared" si="1"/>
        <x:v>0</x:v>
      </x:c>
    </x:row>
    <x:row r="70" spans="1:9" x14ac:dyDescent="0.25">
      <x:c r="A70" s="34" t="str">
        <x:v>52</x:v>
      </x:c>
      <x:c r="B70" s="53" t="str">
        <x:v>NUTREN SÊNIOR - SUPLEMENTO VITAMÍNICO 740G</x:v>
      </x:c>
      <x:c r="C70" s="54"/>
      <x:c r="D70" s="55"/>
      <x:c r="E70" s="21" t="str">
        <x:v>LATA</x:v>
      </x:c>
      <x:c r="F70" s="45" t="n">
        <x:v>110.000</x:v>
      </x:c>
      <x:c r="G70" s="22" t="str">
        <x:v/>
      </x:c>
      <x:c r="H70" s="25"/>
      <x:c r="I70" s="27">
        <x:f t="shared" si="1"/>
        <x:v>0</x:v>
      </x:c>
    </x:row>
    <x:row r="71" spans="1:9" x14ac:dyDescent="0.25">
      <x:c r="A71" s="33" t="str">
        <x:v>53</x:v>
      </x:c>
      <x:c r="B71" s="50" t="str">
        <x:v>PEDIASURE - SUPLEMENTO VITAMÍNICO 400G</x:v>
      </x:c>
      <x:c r="C71" s="51"/>
      <x:c r="D71" s="52"/>
      <x:c r="E71" s="19" t="str">
        <x:v>LATA</x:v>
      </x:c>
      <x:c r="F71" s="44" t="n">
        <x:v>100.000</x:v>
      </x:c>
      <x:c r="G71" s="20" t="str">
        <x:v/>
      </x:c>
      <x:c r="H71" s="24"/>
      <x:c r="I71" s="26">
        <x:f t="shared" si="1"/>
        <x:v>0</x:v>
      </x:c>
    </x:row>
    <x:row r="72" spans="1:9" x14ac:dyDescent="0.25">
      <x:c r="A72" s="34" t="str">
        <x:v>54</x:v>
      </x:c>
      <x:c r="B72" s="53" t="str">
        <x:v>CLORPROMAZINA 40MG/ML</x:v>
      </x:c>
      <x:c r="C72" s="54"/>
      <x:c r="D72" s="55"/>
      <x:c r="E72" s="21" t="str">
        <x:v>FRASCO</x:v>
      </x:c>
      <x:c r="F72" s="45" t="n">
        <x:v>70.000</x:v>
      </x:c>
      <x:c r="G72" s="22" t="str">
        <x:v/>
      </x:c>
      <x:c r="H72" s="25"/>
      <x:c r="I72" s="27">
        <x:f t="shared" si="1"/>
        <x:v>0</x:v>
      </x:c>
    </x:row>
    <x:row r="73" spans="1:9" x14ac:dyDescent="0.25">
      <x:c r="A73" s="33" t="str">
        <x:v>55</x:v>
      </x:c>
      <x:c r="B73" s="50" t="str">
        <x:v>ESOMEPRAZOL 40MG</x:v>
      </x:c>
      <x:c r="C73" s="51"/>
      <x:c r="D73" s="52"/>
      <x:c r="E73" s="19" t="str">
        <x:v>COMPRIMIDO</x:v>
      </x:c>
      <x:c r="F73" s="44" t="n">
        <x:v>420.000</x:v>
      </x:c>
      <x:c r="G73" s="20" t="str">
        <x:v/>
      </x:c>
      <x:c r="H73" s="24"/>
      <x:c r="I73" s="26">
        <x:f t="shared" si="1"/>
        <x:v>0</x:v>
      </x:c>
    </x:row>
    <x:row r="74" spans="1:9" x14ac:dyDescent="0.25">
      <x:c r="A74" s="34" t="str">
        <x:v>56</x:v>
      </x:c>
      <x:c r="B74" s="53" t="str">
        <x:v>CARBÔMER 2,0MG/G + SORBITOL 48,5MG/G - GELOFTÁLMICO</x:v>
      </x:c>
      <x:c r="C74" s="54"/>
      <x:c r="D74" s="55"/>
      <x:c r="E74" s="21" t="str">
        <x:v>UNIDADE</x:v>
      </x:c>
      <x:c r="F74" s="45" t="n">
        <x:v>15.000</x:v>
      </x:c>
      <x:c r="G74" s="22" t="str">
        <x:v/>
      </x:c>
      <x:c r="H74" s="25"/>
      <x:c r="I74" s="27">
        <x:f t="shared" si="1"/>
        <x:v>0</x:v>
      </x:c>
    </x:row>
    <x:row r="75" spans="1:9" x14ac:dyDescent="0.25">
      <x:c r="A75" s="33" t="str">
        <x:v>57</x:v>
      </x:c>
      <x:c r="B75" s="50" t="str">
        <x:v>PREGABALINA 150MG</x:v>
      </x:c>
      <x:c r="C75" s="51"/>
      <x:c r="D75" s="52"/>
      <x:c r="E75" s="19" t="str">
        <x:v>COMPRIMIDO</x:v>
      </x:c>
      <x:c r="F75" s="44" t="n">
        <x:v>600.000</x:v>
      </x:c>
      <x:c r="G75" s="20" t="str">
        <x:v/>
      </x:c>
      <x:c r="H75" s="24"/>
      <x:c r="I75" s="26">
        <x:f t="shared" si="1"/>
        <x:v>0</x:v>
      </x:c>
    </x:row>
    <x:row r="76" spans="1:9" x14ac:dyDescent="0.25">
      <x:c r="A76" s="34" t="str">
        <x:v>58</x:v>
      </x:c>
      <x:c r="B76" s="53" t="str">
        <x:v>CITALOPRAM 40MG</x:v>
      </x:c>
      <x:c r="C76" s="54"/>
      <x:c r="D76" s="55"/>
      <x:c r="E76" s="21" t="str">
        <x:v>COMPRIMIDO</x:v>
      </x:c>
      <x:c r="F76" s="45" t="n">
        <x:v>500.000</x:v>
      </x:c>
      <x:c r="G76" s="22" t="str">
        <x:v/>
      </x:c>
      <x:c r="H76" s="25"/>
      <x:c r="I76" s="27">
        <x:f t="shared" si="1"/>
        <x:v>0</x:v>
      </x:c>
    </x:row>
    <x:row r="77" spans="1:9" x14ac:dyDescent="0.25">
      <x:c r="A77" s="33" t="str">
        <x:v>59</x:v>
      </x:c>
      <x:c r="B77" s="50" t="str">
        <x:v>ÔMEGA 3</x:v>
      </x:c>
      <x:c r="C77" s="51"/>
      <x:c r="D77" s="52"/>
      <x:c r="E77" s="19" t="str">
        <x:v>COMPRIMIDO</x:v>
      </x:c>
      <x:c r="F77" s="44" t="n">
        <x:v>390.000</x:v>
      </x:c>
      <x:c r="G77" s="20" t="str">
        <x:v/>
      </x:c>
      <x:c r="H77" s="24"/>
      <x:c r="I77" s="26">
        <x:f t="shared" si="1"/>
        <x:v>0</x:v>
      </x:c>
    </x:row>
    <x:row r="78" spans="1:9" x14ac:dyDescent="0.25">
      <x:c r="A78" s="34" t="str">
        <x:v>60</x:v>
      </x:c>
      <x:c r="B78" s="53" t="str">
        <x:v>CLORETO DE MAGNÉSIO P.A</x:v>
      </x:c>
      <x:c r="C78" s="54"/>
      <x:c r="D78" s="55"/>
      <x:c r="E78" s="21" t="str">
        <x:v>COMPRIMIDO</x:v>
      </x:c>
      <x:c r="F78" s="45" t="n">
        <x:v>390.000</x:v>
      </x:c>
      <x:c r="G78" s="22" t="str">
        <x:v/>
      </x:c>
      <x:c r="H78" s="25"/>
      <x:c r="I78" s="27">
        <x:f t="shared" si="1"/>
        <x:v>0</x:v>
      </x:c>
    </x:row>
    <x:row r="79" spans="1:9" x14ac:dyDescent="0.25">
      <x:c r="A79" s="33" t="str">
        <x:v>61</x:v>
      </x:c>
      <x:c r="B79" s="50" t="str">
        <x:v>COGMAX</x:v>
      </x:c>
      <x:c r="C79" s="51"/>
      <x:c r="D79" s="52"/>
      <x:c r="E79" s="19" t="str">
        <x:v>COMPRIMIDO</x:v>
      </x:c>
      <x:c r="F79" s="44" t="n">
        <x:v>410.000</x:v>
      </x:c>
      <x:c r="G79" s="20" t="str">
        <x:v/>
      </x:c>
      <x:c r="H79" s="24"/>
      <x:c r="I79" s="26">
        <x:f t="shared" si="1"/>
        <x:v>0</x:v>
      </x:c>
    </x:row>
    <x:row r="80" spans="1:9" x14ac:dyDescent="0.25">
      <x:c r="A80" s="34" t="str">
        <x:v>62</x:v>
      </x:c>
      <x:c r="B80" s="53" t="str">
        <x:v>TANSULOSINA 0,4MG</x:v>
      </x:c>
      <x:c r="C80" s="54"/>
      <x:c r="D80" s="55"/>
      <x:c r="E80" s="21" t="str">
        <x:v>COMPRIMIDO</x:v>
      </x:c>
      <x:c r="F80" s="45" t="n">
        <x:v>390.000</x:v>
      </x:c>
      <x:c r="G80" s="22" t="str">
        <x:v/>
      </x:c>
      <x:c r="H80" s="25"/>
      <x:c r="I80" s="27">
        <x:f t="shared" si="1"/>
        <x:v>0</x:v>
      </x:c>
    </x:row>
    <x:row r="81" spans="1:9" x14ac:dyDescent="0.25">
      <x:c r="A81" s="33" t="str">
        <x:v>63</x:v>
      </x:c>
      <x:c r="B81" s="50" t="str">
        <x:v>CLORIDRATO DE LIDOCAÍNA 2% SEM VASOCONSTRITOR</x:v>
      </x:c>
      <x:c r="C81" s="51"/>
      <x:c r="D81" s="52"/>
      <x:c r="E81" s="19" t="str">
        <x:v>AMPOLA</x:v>
      </x:c>
      <x:c r="F81" s="44" t="n">
        <x:v>1000.000</x:v>
      </x:c>
      <x:c r="G81" s="20" t="str">
        <x:v/>
      </x:c>
      <x:c r="H81" s="24"/>
      <x:c r="I81" s="26">
        <x:f t="shared" si="1"/>
        <x:v>0</x:v>
      </x:c>
    </x:row>
    <x:row r="82" spans="1:9" x14ac:dyDescent="0.25">
      <x:c r="A82" s="34" t="str">
        <x:v>64</x:v>
      </x:c>
      <x:c r="B82" s="53" t="str">
        <x:v>COLÍRIO ANESTÉSICO</x:v>
      </x:c>
      <x:c r="C82" s="54"/>
      <x:c r="D82" s="55"/>
      <x:c r="E82" s="21" t="str">
        <x:v>FRASCO</x:v>
      </x:c>
      <x:c r="F82" s="45" t="n">
        <x:v>30.000</x:v>
      </x:c>
      <x:c r="G82" s="22" t="str">
        <x:v/>
      </x:c>
      <x:c r="H82" s="25"/>
      <x:c r="I82" s="27">
        <x:f t="shared" si="1"/>
        <x:v>0</x:v>
      </x:c>
    </x:row>
    <x:row r="83" spans="1:9" x14ac:dyDescent="0.25">
      <x:c r="A83" s="33" t="str">
        <x:v>65</x:v>
      </x:c>
      <x:c r="B83" s="50" t="str">
        <x:v>DEXTROCETAMINA 50MG/ML</x:v>
      </x:c>
      <x:c r="C83" s="51"/>
      <x:c r="D83" s="52"/>
      <x:c r="E83" s="19" t="str">
        <x:v>AMPOLA</x:v>
      </x:c>
      <x:c r="F83" s="44" t="n">
        <x:v>400.000</x:v>
      </x:c>
      <x:c r="G83" s="20" t="str">
        <x:v/>
      </x:c>
      <x:c r="H83" s="24"/>
      <x:c r="I83" s="26">
        <x:f t="shared" si="1"/>
        <x:v>0</x:v>
      </x:c>
    </x:row>
    <x:row r="84" spans="1:9" x14ac:dyDescent="0.25">
      <x:c r="A84" s="34" t="str">
        <x:v>66</x:v>
      </x:c>
      <x:c r="B84" s="53" t="str">
        <x:v>DOPAMINA 5MG/ML</x:v>
      </x:c>
      <x:c r="C84" s="54"/>
      <x:c r="D84" s="55"/>
      <x:c r="E84" s="21" t="str">
        <x:v>AMPOLA</x:v>
      </x:c>
      <x:c r="F84" s="45" t="n">
        <x:v>500.000</x:v>
      </x:c>
      <x:c r="G84" s="22" t="str">
        <x:v/>
      </x:c>
      <x:c r="H84" s="25"/>
      <x:c r="I84" s="27">
        <x:f t="shared" si="1"/>
        <x:v>0</x:v>
      </x:c>
    </x:row>
    <x:row r="85" spans="1:9" x14ac:dyDescent="0.25">
      <x:c r="A85" s="33" t="str">
        <x:v>67</x:v>
      </x:c>
      <x:c r="B85" s="50" t="str">
        <x:v>ENOXAPARINA SÓDICA 80MG</x:v>
      </x:c>
      <x:c r="C85" s="51"/>
      <x:c r="D85" s="52"/>
      <x:c r="E85" s="19" t="str">
        <x:v>UNIDADE</x:v>
      </x:c>
      <x:c r="F85" s="44" t="n">
        <x:v>200.000</x:v>
      </x:c>
      <x:c r="G85" s="20" t="str">
        <x:v/>
      </x:c>
      <x:c r="H85" s="24"/>
      <x:c r="I85" s="26">
        <x:f t="shared" ref="I85:I148" si="2">F85*H85</x:f>
        <x:v>0</x:v>
      </x:c>
    </x:row>
    <x:row r="86" spans="1:9" x14ac:dyDescent="0.25">
      <x:c r="A86" s="34" t="str">
        <x:v>68</x:v>
      </x:c>
      <x:c r="B86" s="53" t="str">
        <x:v>HIDRÓXIDO DE ALUMÍNIO+ HIDROX. MAGNÉSIO+ SIMETICONA</x:v>
      </x:c>
      <x:c r="C86" s="54"/>
      <x:c r="D86" s="55"/>
      <x:c r="E86" s="21" t="str">
        <x:v>FRASCO</x:v>
      </x:c>
      <x:c r="F86" s="45" t="n">
        <x:v>100.000</x:v>
      </x:c>
      <x:c r="G86" s="22" t="str">
        <x:v/>
      </x:c>
      <x:c r="H86" s="25"/>
      <x:c r="I86" s="27">
        <x:f t="shared" si="2"/>
        <x:v>0</x:v>
      </x:c>
    </x:row>
    <x:row r="87" spans="1:9" x14ac:dyDescent="0.25">
      <x:c r="A87" s="33" t="str">
        <x:v>69</x:v>
      </x:c>
      <x:c r="B87" s="50" t="str">
        <x:v>MIDAZOLAM 1MG/ML</x:v>
      </x:c>
      <x:c r="C87" s="51"/>
      <x:c r="D87" s="52"/>
      <x:c r="E87" s="19" t="str">
        <x:v>AMPOLA</x:v>
      </x:c>
      <x:c r="F87" s="44" t="n">
        <x:v>500.000</x:v>
      </x:c>
      <x:c r="G87" s="20" t="str">
        <x:v/>
      </x:c>
      <x:c r="H87" s="24"/>
      <x:c r="I87" s="26">
        <x:f t="shared" si="2"/>
        <x:v>0</x:v>
      </x:c>
    </x:row>
    <x:row r="88" spans="1:9" x14ac:dyDescent="0.25">
      <x:c r="A88" s="34" t="str">
        <x:v>70</x:v>
      </x:c>
      <x:c r="B88" s="53" t="str">
        <x:v>MIDAZOLAM 5MG/ML</x:v>
      </x:c>
      <x:c r="C88" s="54"/>
      <x:c r="D88" s="55"/>
      <x:c r="E88" s="21" t="str">
        <x:v>AMPOLA</x:v>
      </x:c>
      <x:c r="F88" s="45" t="n">
        <x:v>1000.000</x:v>
      </x:c>
      <x:c r="G88" s="22" t="str">
        <x:v/>
      </x:c>
      <x:c r="H88" s="25"/>
      <x:c r="I88" s="27">
        <x:f t="shared" si="2"/>
        <x:v>0</x:v>
      </x:c>
    </x:row>
    <x:row r="89" spans="1:9" x14ac:dyDescent="0.25">
      <x:c r="A89" s="33" t="str">
        <x:v>71</x:v>
      </x:c>
      <x:c r="B89" s="50" t="str">
        <x:v>NIMODIPINO 30MG</x:v>
      </x:c>
      <x:c r="C89" s="51"/>
      <x:c r="D89" s="52"/>
      <x:c r="E89" s="19" t="str">
        <x:v>COMPRIMIDO</x:v>
      </x:c>
      <x:c r="F89" s="44" t="n">
        <x:v>500.000</x:v>
      </x:c>
      <x:c r="G89" s="20" t="str">
        <x:v/>
      </x:c>
      <x:c r="H89" s="24"/>
      <x:c r="I89" s="26">
        <x:f t="shared" si="2"/>
        <x:v>0</x:v>
      </x:c>
    </x:row>
    <x:row r="90" spans="1:9" x14ac:dyDescent="0.25">
      <x:c r="A90" s="34" t="str">
        <x:v>72</x:v>
      </x:c>
      <x:c r="B90" s="53" t="str">
        <x:v>ÓLEO DE ACIDOS GRAXOS ESSENCIAIS COM 100ML SPRAY</x:v>
      </x:c>
      <x:c r="C90" s="54"/>
      <x:c r="D90" s="55"/>
      <x:c r="E90" s="21" t="str">
        <x:v>UNIDADE</x:v>
      </x:c>
      <x:c r="F90" s="45" t="n">
        <x:v>500.000</x:v>
      </x:c>
      <x:c r="G90" s="22" t="str">
        <x:v/>
      </x:c>
      <x:c r="H90" s="25"/>
      <x:c r="I90" s="27">
        <x:f t="shared" si="2"/>
        <x:v>0</x:v>
      </x:c>
    </x:row>
    <x:row r="91" spans="1:9" x14ac:dyDescent="0.25">
      <x:c r="A91" s="33" t="str">
        <x:v>73</x:v>
      </x:c>
      <x:c r="B91" s="50" t="str">
        <x:v>PERMANGANATO DE POTÁSSIO</x:v>
      </x:c>
      <x:c r="C91" s="51"/>
      <x:c r="D91" s="52"/>
      <x:c r="E91" s="19" t="str">
        <x:v>COMPRIMIDO</x:v>
      </x:c>
      <x:c r="F91" s="44" t="n">
        <x:v>400.000</x:v>
      </x:c>
      <x:c r="G91" s="20" t="str">
        <x:v/>
      </x:c>
      <x:c r="H91" s="24"/>
      <x:c r="I91" s="26">
        <x:f t="shared" si="2"/>
        <x:v>0</x:v>
      </x:c>
    </x:row>
    <x:row r="92" spans="1:9" x14ac:dyDescent="0.25">
      <x:c r="A92" s="34" t="str">
        <x:v>74</x:v>
      </x:c>
      <x:c r="B92" s="53" t="str">
        <x:v>PICOSSULFATO DE SÓDIO</x:v>
      </x:c>
      <x:c r="C92" s="54"/>
      <x:c r="D92" s="55"/>
      <x:c r="E92" s="21" t="str">
        <x:v>FRASCO</x:v>
      </x:c>
      <x:c r="F92" s="45" t="n">
        <x:v>200.000</x:v>
      </x:c>
      <x:c r="G92" s="22" t="str">
        <x:v/>
      </x:c>
      <x:c r="H92" s="25"/>
      <x:c r="I92" s="27">
        <x:f t="shared" si="2"/>
        <x:v>0</x:v>
      </x:c>
    </x:row>
    <x:row r="93" spans="1:9" x14ac:dyDescent="0.25">
      <x:c r="A93" s="33" t="str">
        <x:v>75</x:v>
      </x:c>
      <x:c r="B93" s="50" t="str">
        <x:v>PROPOFOL 20MG/ML</x:v>
      </x:c>
      <x:c r="C93" s="51"/>
      <x:c r="D93" s="52"/>
      <x:c r="E93" s="19" t="str">
        <x:v>AMPOLA</x:v>
      </x:c>
      <x:c r="F93" s="44" t="n">
        <x:v>200.000</x:v>
      </x:c>
      <x:c r="G93" s="20" t="str">
        <x:v/>
      </x:c>
      <x:c r="H93" s="24"/>
      <x:c r="I93" s="26">
        <x:f t="shared" si="2"/>
        <x:v>0</x:v>
      </x:c>
    </x:row>
    <x:row r="94" spans="1:9" x14ac:dyDescent="0.25">
      <x:c r="A94" s="34" t="str">
        <x:v>76</x:v>
      </x:c>
      <x:c r="B94" s="53" t="str">
        <x:v>QUELATO DE ZINCO 50MG</x:v>
      </x:c>
      <x:c r="C94" s="54"/>
      <x:c r="D94" s="55"/>
      <x:c r="E94" s="21" t="str">
        <x:v>COMPRIMIDO</x:v>
      </x:c>
      <x:c r="F94" s="45" t="n">
        <x:v>1200.000</x:v>
      </x:c>
      <x:c r="G94" s="22" t="str">
        <x:v/>
      </x:c>
      <x:c r="H94" s="25"/>
      <x:c r="I94" s="27">
        <x:f t="shared" si="2"/>
        <x:v>0</x:v>
      </x:c>
    </x:row>
    <x:row r="95" spans="1:9" x14ac:dyDescent="0.25">
      <x:c r="A95" s="33" t="str">
        <x:v>77</x:v>
      </x:c>
      <x:c r="B95" s="50" t="str">
        <x:v>SOLUÇÃO DE GELATINA + CLORETO DE SÓDIO + CLORETO DE CALCIO DIIDRATADO + CLORETO DE POTÁSSIO (POLISOCEL) 500 ML</x:v>
      </x:c>
      <x:c r="C95" s="51"/>
      <x:c r="D95" s="52"/>
      <x:c r="E95" s="19" t="str">
        <x:v>FRASCO</x:v>
      </x:c>
      <x:c r="F95" s="44" t="n">
        <x:v>300.000</x:v>
      </x:c>
      <x:c r="G95" s="20" t="str">
        <x:v/>
      </x:c>
      <x:c r="H95" s="24"/>
      <x:c r="I95" s="26">
        <x:f t="shared" si="2"/>
        <x:v>0</x:v>
      </x:c>
    </x:row>
    <x:row r="96" spans="1:9" x14ac:dyDescent="0.25">
      <x:c r="A96" s="34" t="str">
        <x:v>78</x:v>
      </x:c>
      <x:c r="B96" s="53" t="str">
        <x:v>CEFALOTINA 1000MG</x:v>
      </x:c>
      <x:c r="C96" s="54"/>
      <x:c r="D96" s="55"/>
      <x:c r="E96" s="21" t="str">
        <x:v>AMPOLA</x:v>
      </x:c>
      <x:c r="F96" s="45" t="n">
        <x:v>2000.000</x:v>
      </x:c>
      <x:c r="G96" s="22" t="str">
        <x:v/>
      </x:c>
      <x:c r="H96" s="25"/>
      <x:c r="I96" s="27">
        <x:f t="shared" si="2"/>
        <x:v>0</x:v>
      </x:c>
    </x:row>
    <x:row r="97" spans="1:9" x14ac:dyDescent="0.25">
      <x:c r="A97" s="33" t="str">
        <x:v>79</x:v>
      </x:c>
      <x:c r="B97" s="50" t="str">
        <x:v>CEFTRIAXONA 1G</x:v>
      </x:c>
      <x:c r="C97" s="51"/>
      <x:c r="D97" s="52"/>
      <x:c r="E97" s="19" t="str">
        <x:v>AMPOLA</x:v>
      </x:c>
      <x:c r="F97" s="44" t="n">
        <x:v>8000.000</x:v>
      </x:c>
      <x:c r="G97" s="20" t="str">
        <x:v/>
      </x:c>
      <x:c r="H97" s="24"/>
      <x:c r="I97" s="26">
        <x:f t="shared" si="2"/>
        <x:v>0</x:v>
      </x:c>
    </x:row>
    <x:row r="98" spans="1:9" x14ac:dyDescent="0.25">
      <x:c r="A98" s="34" t="str">
        <x:v>80</x:v>
      </x:c>
      <x:c r="B98" s="53" t="str">
        <x:v>CETOPROFENO 50MG/ML IM</x:v>
      </x:c>
      <x:c r="C98" s="54"/>
      <x:c r="D98" s="55"/>
      <x:c r="E98" s="21" t="str">
        <x:v>AMPOLA</x:v>
      </x:c>
      <x:c r="F98" s="45" t="n">
        <x:v>600.000</x:v>
      </x:c>
      <x:c r="G98" s="22" t="str">
        <x:v/>
      </x:c>
      <x:c r="H98" s="25"/>
      <x:c r="I98" s="27">
        <x:f t="shared" si="2"/>
        <x:v>0</x:v>
      </x:c>
    </x:row>
    <x:row r="99" spans="1:9" x14ac:dyDescent="0.25">
      <x:c r="A99" s="33" t="str">
        <x:v>81</x:v>
      </x:c>
      <x:c r="B99" s="50" t="str">
        <x:v>CETOPROFENO 50MG/ML EV</x:v>
      </x:c>
      <x:c r="C99" s="51"/>
      <x:c r="D99" s="52"/>
      <x:c r="E99" s="19" t="str">
        <x:v>COMPRIMIDO</x:v>
      </x:c>
      <x:c r="F99" s="44" t="n">
        <x:v>1000.000</x:v>
      </x:c>
      <x:c r="G99" s="20" t="str">
        <x:v/>
      </x:c>
      <x:c r="H99" s="24"/>
      <x:c r="I99" s="26">
        <x:f t="shared" si="2"/>
        <x:v>0</x:v>
      </x:c>
    </x:row>
    <x:row r="100" spans="1:9" x14ac:dyDescent="0.25">
      <x:c r="A100" s="34" t="str">
        <x:v>82</x:v>
      </x:c>
      <x:c r="B100" s="53" t="str">
        <x:v>OMEPRAZOL 40MG INJ</x:v>
      </x:c>
      <x:c r="C100" s="54"/>
      <x:c r="D100" s="55"/>
      <x:c r="E100" s="21" t="str">
        <x:v>AMPOLA</x:v>
      </x:c>
      <x:c r="F100" s="45" t="n">
        <x:v>1000.000</x:v>
      </x:c>
      <x:c r="G100" s="22" t="str">
        <x:v/>
      </x:c>
      <x:c r="H100" s="25"/>
      <x:c r="I100" s="27">
        <x:f t="shared" si="2"/>
        <x:v>0</x:v>
      </x:c>
    </x:row>
    <x:row r="101" spans="1:9" x14ac:dyDescent="0.25">
      <x:c r="A101" s="33" t="str">
        <x:v>83</x:v>
      </x:c>
      <x:c r="B101" s="50" t="str">
        <x:v>TRAMADOL 100MG/ML</x:v>
      </x:c>
      <x:c r="C101" s="51"/>
      <x:c r="D101" s="52"/>
      <x:c r="E101" s="19" t="str">
        <x:v>AMPOLA</x:v>
      </x:c>
      <x:c r="F101" s="44" t="n">
        <x:v>3000.000</x:v>
      </x:c>
      <x:c r="G101" s="20" t="str">
        <x:v/>
      </x:c>
      <x:c r="H101" s="24"/>
      <x:c r="I101" s="26">
        <x:f t="shared" si="2"/>
        <x:v>0</x:v>
      </x:c>
    </x:row>
    <x:row r="102" spans="1:9" x14ac:dyDescent="0.25">
      <x:c r="A102" s="34" t="str">
        <x:v>84</x:v>
      </x:c>
      <x:c r="B102" s="53" t="str">
        <x:v>METILSULFATO DE NEOSTIGMINA 0,5MG</x:v>
      </x:c>
      <x:c r="C102" s="54"/>
      <x:c r="D102" s="55"/>
      <x:c r="E102" s="21" t="str">
        <x:v>AMPOLA</x:v>
      </x:c>
      <x:c r="F102" s="45" t="n">
        <x:v>1000.000</x:v>
      </x:c>
      <x:c r="G102" s="22" t="str">
        <x:v/>
      </x:c>
      <x:c r="H102" s="25"/>
      <x:c r="I102" s="27">
        <x:f t="shared" si="2"/>
        <x:v>0</x:v>
      </x:c>
    </x:row>
    <x:row r="103" spans="1:9" x14ac:dyDescent="0.25">
      <x:c r="A103" s="33" t="str">
        <x:v>85</x:v>
      </x:c>
      <x:c r="B103" s="50" t="str">
        <x:v>ACEBROFILINA 50/5ML (ADULTO)</x:v>
      </x:c>
      <x:c r="C103" s="51"/>
      <x:c r="D103" s="52"/>
      <x:c r="E103" s="19" t="str">
        <x:v>FRASCOS</x:v>
      </x:c>
      <x:c r="F103" s="44" t="n">
        <x:v>36.000</x:v>
      </x:c>
      <x:c r="G103" s="20" t="str">
        <x:v/>
      </x:c>
      <x:c r="H103" s="24"/>
      <x:c r="I103" s="26">
        <x:f t="shared" si="2"/>
        <x:v>0</x:v>
      </x:c>
    </x:row>
    <x:row r="104" spans="1:9" x14ac:dyDescent="0.25">
      <x:c r="A104" s="34" t="str">
        <x:v>86</x:v>
      </x:c>
      <x:c r="B104" s="53" t="str">
        <x:v>ACETATO DE CÁLCIO 600MG</x:v>
      </x:c>
      <x:c r="C104" s="54"/>
      <x:c r="D104" s="55"/>
      <x:c r="E104" s="21" t="str">
        <x:v>COMPRIMIDO</x:v>
      </x:c>
      <x:c r="F104" s="45" t="n">
        <x:v>720.000</x:v>
      </x:c>
      <x:c r="G104" s="22" t="str">
        <x:v/>
      </x:c>
      <x:c r="H104" s="25"/>
      <x:c r="I104" s="27">
        <x:f t="shared" si="2"/>
        <x:v>0</x:v>
      </x:c>
    </x:row>
    <x:row r="105" spans="1:9" x14ac:dyDescent="0.25">
      <x:c r="A105" s="33" t="str">
        <x:v>87</x:v>
      </x:c>
      <x:c r="B105" s="50" t="str">
        <x:v>ÁCIDO ACETILSALICÍLICO 100MG</x:v>
      </x:c>
      <x:c r="C105" s="51"/>
      <x:c r="D105" s="52"/>
      <x:c r="E105" s="19" t="str">
        <x:v>COMPRIMIDO</x:v>
      </x:c>
      <x:c r="F105" s="44" t="n">
        <x:v>60000.000</x:v>
      </x:c>
      <x:c r="G105" s="20" t="str">
        <x:v/>
      </x:c>
      <x:c r="H105" s="24"/>
      <x:c r="I105" s="26">
        <x:f t="shared" si="2"/>
        <x:v>0</x:v>
      </x:c>
    </x:row>
    <x:row r="106" spans="1:9" x14ac:dyDescent="0.25">
      <x:c r="A106" s="34" t="str">
        <x:v>88</x:v>
      </x:c>
      <x:c r="B106" s="53" t="str">
        <x:v>ÁCIDO ACETILSALICÍLICO TAMPONADO 100 MG</x:v>
      </x:c>
      <x:c r="C106" s="54"/>
      <x:c r="D106" s="55"/>
      <x:c r="E106" s="21" t="str">
        <x:v>COMPRIMIDO</x:v>
      </x:c>
      <x:c r="F106" s="45" t="n">
        <x:v>3500.000</x:v>
      </x:c>
      <x:c r="G106" s="22" t="str">
        <x:v/>
      </x:c>
      <x:c r="H106" s="25"/>
      <x:c r="I106" s="27">
        <x:f t="shared" si="2"/>
        <x:v>0</x:v>
      </x:c>
    </x:row>
    <x:row r="107" spans="1:9" x14ac:dyDescent="0.25">
      <x:c r="A107" s="33" t="str">
        <x:v>89</x:v>
      </x:c>
      <x:c r="B107" s="50" t="str">
        <x:v>ÁCIDO ASCÓRBICO + HESPERIDINA + CLORIDRATO DE PIPERIDOLATO</x:v>
      </x:c>
      <x:c r="C107" s="51"/>
      <x:c r="D107" s="52"/>
      <x:c r="E107" s="19" t="str">
        <x:v>COMPRIMIDO</x:v>
      </x:c>
      <x:c r="F107" s="44" t="n">
        <x:v>600.000</x:v>
      </x:c>
      <x:c r="G107" s="20" t="str">
        <x:v/>
      </x:c>
      <x:c r="H107" s="24"/>
      <x:c r="I107" s="26">
        <x:f t="shared" si="2"/>
        <x:v>0</x:v>
      </x:c>
    </x:row>
    <x:row r="108" spans="1:9" x14ac:dyDescent="0.25">
      <x:c r="A108" s="34" t="str">
        <x:v>90</x:v>
      </x:c>
      <x:c r="B108" s="53" t="str">
        <x:v>ÁGUA PARA INJEÇÃO 10 ML</x:v>
      </x:c>
      <x:c r="C108" s="54"/>
      <x:c r="D108" s="55"/>
      <x:c r="E108" s="21" t="str">
        <x:v>UNIDADE</x:v>
      </x:c>
      <x:c r="F108" s="45" t="n">
        <x:v>50000.000</x:v>
      </x:c>
      <x:c r="G108" s="22" t="str">
        <x:v/>
      </x:c>
      <x:c r="H108" s="25"/>
      <x:c r="I108" s="27">
        <x:f t="shared" si="2"/>
        <x:v>0</x:v>
      </x:c>
    </x:row>
    <x:row r="109" spans="1:9" x14ac:dyDescent="0.25">
      <x:c r="A109" s="33" t="str">
        <x:v>91</x:v>
      </x:c>
      <x:c r="B109" s="50" t="str">
        <x:v>AMOXICILINA 500MG</x:v>
      </x:c>
      <x:c r="C109" s="51"/>
      <x:c r="D109" s="52"/>
      <x:c r="E109" s="19" t="str">
        <x:v>CAPSULA</x:v>
      </x:c>
      <x:c r="F109" s="44" t="n">
        <x:v>20000.000</x:v>
      </x:c>
      <x:c r="G109" s="20" t="str">
        <x:v/>
      </x:c>
      <x:c r="H109" s="24"/>
      <x:c r="I109" s="26">
        <x:f t="shared" si="2"/>
        <x:v>0</x:v>
      </x:c>
    </x:row>
    <x:row r="110" spans="1:9" x14ac:dyDescent="0.25">
      <x:c r="A110" s="34" t="str">
        <x:v>92</x:v>
      </x:c>
      <x:c r="B110" s="53" t="str">
        <x:v>APIXABANA 2,5MG</x:v>
      </x:c>
      <x:c r="C110" s="54"/>
      <x:c r="D110" s="55"/>
      <x:c r="E110" s="21" t="str">
        <x:v>COMPRIMIDO</x:v>
      </x:c>
      <x:c r="F110" s="45" t="n">
        <x:v>360.000</x:v>
      </x:c>
      <x:c r="G110" s="22" t="str">
        <x:v/>
      </x:c>
      <x:c r="H110" s="25"/>
      <x:c r="I110" s="27">
        <x:f t="shared" si="2"/>
        <x:v>0</x:v>
      </x:c>
    </x:row>
    <x:row r="111" spans="1:9" x14ac:dyDescent="0.25">
      <x:c r="A111" s="33" t="str">
        <x:v>93</x:v>
      </x:c>
      <x:c r="B111" s="50" t="str">
        <x:v>APIXABANA 5MG</x:v>
      </x:c>
      <x:c r="C111" s="51"/>
      <x:c r="D111" s="52"/>
      <x:c r="E111" s="19" t="str">
        <x:v>COMPRIMIDO</x:v>
      </x:c>
      <x:c r="F111" s="44" t="n">
        <x:v>360.000</x:v>
      </x:c>
      <x:c r="G111" s="20" t="str">
        <x:v/>
      </x:c>
      <x:c r="H111" s="24"/>
      <x:c r="I111" s="26">
        <x:f t="shared" si="2"/>
        <x:v>0</x:v>
      </x:c>
    </x:row>
    <x:row r="112" spans="1:9" x14ac:dyDescent="0.25">
      <x:c r="A112" s="34" t="str">
        <x:v>94</x:v>
      </x:c>
      <x:c r="B112" s="53" t="str">
        <x:v>ATENOLOL 25MG</x:v>
      </x:c>
      <x:c r="C112" s="54"/>
      <x:c r="D112" s="55"/>
      <x:c r="E112" s="21" t="str">
        <x:v>COMPRIMIDO</x:v>
      </x:c>
      <x:c r="F112" s="45" t="n">
        <x:v>20000.000</x:v>
      </x:c>
      <x:c r="G112" s="22" t="str">
        <x:v/>
      </x:c>
      <x:c r="H112" s="25"/>
      <x:c r="I112" s="27">
        <x:f t="shared" si="2"/>
        <x:v>0</x:v>
      </x:c>
    </x:row>
    <x:row r="113" spans="1:9" x14ac:dyDescent="0.25">
      <x:c r="A113" s="33" t="str">
        <x:v>95</x:v>
      </x:c>
      <x:c r="B113" s="50" t="str">
        <x:v>ATENOLOL 50MG</x:v>
      </x:c>
      <x:c r="C113" s="51"/>
      <x:c r="D113" s="52"/>
      <x:c r="E113" s="19" t="str">
        <x:v>COMPRIMIDO</x:v>
      </x:c>
      <x:c r="F113" s="44" t="n">
        <x:v>15000.000</x:v>
      </x:c>
      <x:c r="G113" s="20" t="str">
        <x:v/>
      </x:c>
      <x:c r="H113" s="24"/>
      <x:c r="I113" s="26">
        <x:f t="shared" si="2"/>
        <x:v>0</x:v>
      </x:c>
    </x:row>
    <x:row r="114" spans="1:9" x14ac:dyDescent="0.25">
      <x:c r="A114" s="34" t="str">
        <x:v>96</x:v>
      </x:c>
      <x:c r="B114" s="53" t="str">
        <x:v>AZITROMICINA 500MG</x:v>
      </x:c>
      <x:c r="C114" s="54"/>
      <x:c r="D114" s="55"/>
      <x:c r="E114" s="21" t="str">
        <x:v>COMPRIMIDO</x:v>
      </x:c>
      <x:c r="F114" s="45" t="n">
        <x:v>5000.000</x:v>
      </x:c>
      <x:c r="G114" s="22" t="str">
        <x:v/>
      </x:c>
      <x:c r="H114" s="25"/>
      <x:c r="I114" s="27">
        <x:f t="shared" si="2"/>
        <x:v>0</x:v>
      </x:c>
    </x:row>
    <x:row r="115" spans="1:9" x14ac:dyDescent="0.25">
      <x:c r="A115" s="33" t="str">
        <x:v>97</x:v>
      </x:c>
      <x:c r="B115" s="50" t="str">
        <x:v>BECLOMETASONA + FORMOTEROL 6/100MCG</x:v>
      </x:c>
      <x:c r="C115" s="51"/>
      <x:c r="D115" s="52"/>
      <x:c r="E115" s="19" t="str">
        <x:v>COMPRIMIDO</x:v>
      </x:c>
      <x:c r="F115" s="44" t="n">
        <x:v>1440.000</x:v>
      </x:c>
      <x:c r="G115" s="20" t="str">
        <x:v/>
      </x:c>
      <x:c r="H115" s="24"/>
      <x:c r="I115" s="26">
        <x:f t="shared" si="2"/>
        <x:v>0</x:v>
      </x:c>
    </x:row>
    <x:row r="116" spans="1:9" x14ac:dyDescent="0.25">
      <x:c r="A116" s="34" t="str">
        <x:v>98</x:v>
      </x:c>
      <x:c r="B116" s="53" t="str">
        <x:v>BENFOTIAMINA 150MG</x:v>
      </x:c>
      <x:c r="C116" s="54"/>
      <x:c r="D116" s="55"/>
      <x:c r="E116" s="21" t="str">
        <x:v>COMPRIMIDO</x:v>
      </x:c>
      <x:c r="F116" s="45" t="n">
        <x:v>2520.000</x:v>
      </x:c>
      <x:c r="G116" s="22" t="str">
        <x:v/>
      </x:c>
      <x:c r="H116" s="25"/>
      <x:c r="I116" s="27">
        <x:f t="shared" si="2"/>
        <x:v>0</x:v>
      </x:c>
    </x:row>
    <x:row r="117" spans="1:9" x14ac:dyDescent="0.25">
      <x:c r="A117" s="33" t="str">
        <x:v>99</x:v>
      </x:c>
      <x:c r="B117" s="50" t="str">
        <x:v>BENZOATO DE ALOGLIPTINA 25MG</x:v>
      </x:c>
      <x:c r="C117" s="51"/>
      <x:c r="D117" s="52"/>
      <x:c r="E117" s="19" t="str">
        <x:v>COMPRIMIDO</x:v>
      </x:c>
      <x:c r="F117" s="44" t="n">
        <x:v>390.000</x:v>
      </x:c>
      <x:c r="G117" s="20" t="str">
        <x:v/>
      </x:c>
      <x:c r="H117" s="24"/>
      <x:c r="I117" s="26">
        <x:f t="shared" si="2"/>
        <x:v>0</x:v>
      </x:c>
    </x:row>
    <x:row r="118" spans="1:9" x14ac:dyDescent="0.25">
      <x:c r="A118" s="34" t="str">
        <x:v>100</x:v>
      </x:c>
      <x:c r="B118" s="53" t="str">
        <x:v>BROMETO DE PANCURÔNIO 2MG/ML</x:v>
      </x:c>
      <x:c r="C118" s="54"/>
      <x:c r="D118" s="55"/>
      <x:c r="E118" s="21" t="str">
        <x:v>AMPOLA</x:v>
      </x:c>
      <x:c r="F118" s="45" t="n">
        <x:v>200.000</x:v>
      </x:c>
      <x:c r="G118" s="22" t="str">
        <x:v/>
      </x:c>
      <x:c r="H118" s="25"/>
      <x:c r="I118" s="27">
        <x:f t="shared" si="2"/>
        <x:v>0</x:v>
      </x:c>
    </x:row>
    <x:row r="119" spans="1:9" x14ac:dyDescent="0.25">
      <x:c r="A119" s="33" t="str">
        <x:v>101</x:v>
      </x:c>
      <x:c r="B119" s="50" t="str">
        <x:v>BROMETO DE ROCURÔNIO 10MG/ML</x:v>
      </x:c>
      <x:c r="C119" s="51"/>
      <x:c r="D119" s="52"/>
      <x:c r="E119" s="19" t="str">
        <x:v>AMPOLA</x:v>
      </x:c>
      <x:c r="F119" s="44" t="n">
        <x:v>200.000</x:v>
      </x:c>
      <x:c r="G119" s="20" t="str">
        <x:v/>
      </x:c>
      <x:c r="H119" s="24"/>
      <x:c r="I119" s="26">
        <x:f t="shared" si="2"/>
        <x:v>0</x:v>
      </x:c>
    </x:row>
    <x:row r="120" spans="1:9" x14ac:dyDescent="0.25">
      <x:c r="A120" s="34" t="str">
        <x:v>102</x:v>
      </x:c>
      <x:c r="B120" s="53" t="str">
        <x:v>BROMIDRATO DE FENOTEROL 5MG/ML</x:v>
      </x:c>
      <x:c r="C120" s="54"/>
      <x:c r="D120" s="55"/>
      <x:c r="E120" s="21" t="str">
        <x:v>FRASCO</x:v>
      </x:c>
      <x:c r="F120" s="45" t="n">
        <x:v>250.000</x:v>
      </x:c>
      <x:c r="G120" s="22" t="str">
        <x:v/>
      </x:c>
      <x:c r="H120" s="25"/>
      <x:c r="I120" s="27">
        <x:f t="shared" si="2"/>
        <x:v>0</x:v>
      </x:c>
    </x:row>
    <x:row r="121" spans="1:9" x14ac:dyDescent="0.25">
      <x:c r="A121" s="33" t="str">
        <x:v>103</x:v>
      </x:c>
      <x:c r="B121" s="50" t="str">
        <x:v>BROMOPRIDA 2MG/5ML</x:v>
      </x:c>
      <x:c r="C121" s="51"/>
      <x:c r="D121" s="52"/>
      <x:c r="E121" s="19" t="str">
        <x:v>AMPOLA</x:v>
      </x:c>
      <x:c r="F121" s="44" t="n">
        <x:v>5000.000</x:v>
      </x:c>
      <x:c r="G121" s="20" t="str">
        <x:v/>
      </x:c>
      <x:c r="H121" s="24"/>
      <x:c r="I121" s="26">
        <x:f t="shared" si="2"/>
        <x:v>0</x:v>
      </x:c>
    </x:row>
    <x:row r="122" spans="1:9" x14ac:dyDescent="0.25">
      <x:c r="A122" s="34" t="str">
        <x:v>104</x:v>
      </x:c>
      <x:c r="B122" s="53" t="str">
        <x:v>BUTILBROMETO DE ESCOPOLAMINA + DIPIRONA</x:v>
      </x:c>
      <x:c r="C122" s="54"/>
      <x:c r="D122" s="55"/>
      <x:c r="E122" s="21" t="str">
        <x:v>AMPOLA</x:v>
      </x:c>
      <x:c r="F122" s="45" t="n">
        <x:v>8000.000</x:v>
      </x:c>
      <x:c r="G122" s="22" t="str">
        <x:v/>
      </x:c>
      <x:c r="H122" s="25"/>
      <x:c r="I122" s="27">
        <x:f t="shared" si="2"/>
        <x:v>0</x:v>
      </x:c>
    </x:row>
    <x:row r="123" spans="1:9" x14ac:dyDescent="0.25">
      <x:c r="A123" s="33" t="str">
        <x:v>105</x:v>
      </x:c>
      <x:c r="B123" s="50" t="str">
        <x:v>CAPTOPRIL 25MG</x:v>
      </x:c>
      <x:c r="C123" s="51"/>
      <x:c r="D123" s="52"/>
      <x:c r="E123" s="19" t="str">
        <x:v>COMPRIMIDO</x:v>
      </x:c>
      <x:c r="F123" s="44" t="n">
        <x:v>20000.000</x:v>
      </x:c>
      <x:c r="G123" s="20" t="str">
        <x:v/>
      </x:c>
      <x:c r="H123" s="24"/>
      <x:c r="I123" s="26">
        <x:f t="shared" si="2"/>
        <x:v>0</x:v>
      </x:c>
    </x:row>
    <x:row r="124" spans="1:9" x14ac:dyDescent="0.25">
      <x:c r="A124" s="34" t="str">
        <x:v>106</x:v>
      </x:c>
      <x:c r="B124" s="53" t="str">
        <x:v>CAPTOPRIL 50MG</x:v>
      </x:c>
      <x:c r="C124" s="54"/>
      <x:c r="D124" s="55"/>
      <x:c r="E124" s="21" t="str">
        <x:v>COMPRIMIDO</x:v>
      </x:c>
      <x:c r="F124" s="45" t="n">
        <x:v>6000.000</x:v>
      </x:c>
      <x:c r="G124" s="22" t="str">
        <x:v/>
      </x:c>
      <x:c r="H124" s="25"/>
      <x:c r="I124" s="27">
        <x:f t="shared" si="2"/>
        <x:v>0</x:v>
      </x:c>
    </x:row>
    <x:row r="125" spans="1:9" x14ac:dyDescent="0.25">
      <x:c r="A125" s="33" t="str">
        <x:v>107</x:v>
      </x:c>
      <x:c r="B125" s="50" t="str">
        <x:v>CEFALEXINA 500MG</x:v>
      </x:c>
      <x:c r="C125" s="51"/>
      <x:c r="D125" s="52"/>
      <x:c r="E125" s="19" t="str">
        <x:v>COMPRIMIDO</x:v>
      </x:c>
      <x:c r="F125" s="44" t="n">
        <x:v>15000.000</x:v>
      </x:c>
      <x:c r="G125" s="20" t="str">
        <x:v/>
      </x:c>
      <x:c r="H125" s="24"/>
      <x:c r="I125" s="26">
        <x:f t="shared" si="2"/>
        <x:v>0</x:v>
      </x:c>
    </x:row>
    <x:row r="126" spans="1:9" x14ac:dyDescent="0.25">
      <x:c r="A126" s="34" t="str">
        <x:v>108</x:v>
      </x:c>
      <x:c r="B126" s="53" t="str">
        <x:v>CLORIDRATO DE CLONIDINA 200MG</x:v>
      </x:c>
      <x:c r="C126" s="54"/>
      <x:c r="D126" s="55"/>
      <x:c r="E126" s="21" t="str">
        <x:v>COMPRIMIDO</x:v>
      </x:c>
      <x:c r="F126" s="45" t="n">
        <x:v>1080.000</x:v>
      </x:c>
      <x:c r="G126" s="22" t="str">
        <x:v/>
      </x:c>
      <x:c r="H126" s="25"/>
      <x:c r="I126" s="27">
        <x:f t="shared" si="2"/>
        <x:v>0</x:v>
      </x:c>
    </x:row>
    <x:row r="127" spans="1:9" x14ac:dyDescent="0.25">
      <x:c r="A127" s="33" t="str">
        <x:v>109</x:v>
      </x:c>
      <x:c r="B127" s="50" t="str">
        <x:v>CLORIDRATO DE SOTALOL 160MG</x:v>
      </x:c>
      <x:c r="C127" s="51"/>
      <x:c r="D127" s="52"/>
      <x:c r="E127" s="19" t="str">
        <x:v>COMPRIMIDO</x:v>
      </x:c>
      <x:c r="F127" s="44" t="n">
        <x:v>720.000</x:v>
      </x:c>
      <x:c r="G127" s="20" t="str">
        <x:v/>
      </x:c>
      <x:c r="H127" s="24"/>
      <x:c r="I127" s="26">
        <x:f t="shared" si="2"/>
        <x:v>0</x:v>
      </x:c>
    </x:row>
    <x:row r="128" spans="1:9" x14ac:dyDescent="0.25">
      <x:c r="A128" s="34" t="str">
        <x:v>110</x:v>
      </x:c>
      <x:c r="B128" s="53" t="str">
        <x:v>COLAGENO HIDROLISADO</x:v>
      </x:c>
      <x:c r="C128" s="54"/>
      <x:c r="D128" s="55"/>
      <x:c r="E128" s="21" t="str">
        <x:v>SACHÊ  </x:v>
      </x:c>
      <x:c r="F128" s="45" t="n">
        <x:v>720.000</x:v>
      </x:c>
      <x:c r="G128" s="22" t="str">
        <x:v/>
      </x:c>
      <x:c r="H128" s="25"/>
      <x:c r="I128" s="27">
        <x:f t="shared" si="2"/>
        <x:v>0</x:v>
      </x:c>
    </x:row>
    <x:row r="129" spans="1:9" x14ac:dyDescent="0.25">
      <x:c r="A129" s="33" t="str">
        <x:v>111</x:v>
      </x:c>
      <x:c r="B129" s="50" t="str">
        <x:v>COLINA+MAGNESIO+SELENIO+ZINCO+VIT.E+VIT.D+VIT.B1+VIT.B5+VIT.B6+VIT.B9+VIT.B12</x:v>
      </x:c>
      <x:c r="C129" s="51"/>
      <x:c r="D129" s="52"/>
      <x:c r="E129" s="19" t="str">
        <x:v>COMPRIMIDO</x:v>
      </x:c>
      <x:c r="F129" s="44" t="n">
        <x:v>840.000</x:v>
      </x:c>
      <x:c r="G129" s="20" t="str">
        <x:v/>
      </x:c>
      <x:c r="H129" s="24"/>
      <x:c r="I129" s="26">
        <x:f t="shared" si="2"/>
        <x:v>0</x:v>
      </x:c>
    </x:row>
    <x:row r="130" spans="1:9" x14ac:dyDescent="0.25">
      <x:c r="A130" s="34" t="str">
        <x:v>112</x:v>
      </x:c>
      <x:c r="B130" s="53" t="str">
        <x:v>DIETA ENTERAL C/ DENSIDADE CALÓRICA 1.2 1000ML</x:v>
      </x:c>
      <x:c r="C130" s="54"/>
      <x:c r="D130" s="55"/>
      <x:c r="E130" s="21" t="str">
        <x:v>LITROS</x:v>
      </x:c>
      <x:c r="F130" s="45" t="n">
        <x:v>540.000</x:v>
      </x:c>
      <x:c r="G130" s="22" t="str">
        <x:v/>
      </x:c>
      <x:c r="H130" s="25"/>
      <x:c r="I130" s="27">
        <x:f t="shared" si="2"/>
        <x:v>0</x:v>
      </x:c>
    </x:row>
    <x:row r="131" spans="1:9" x14ac:dyDescent="0.25">
      <x:c r="A131" s="33" t="str">
        <x:v>113</x:v>
      </x:c>
      <x:c r="B131" s="50" t="str">
        <x:v>DIGOXINA 0,25MG</x:v>
      </x:c>
      <x:c r="C131" s="51"/>
      <x:c r="D131" s="52"/>
      <x:c r="E131" s="19" t="str">
        <x:v>COMPRIMIDO</x:v>
      </x:c>
      <x:c r="F131" s="44" t="n">
        <x:v>4000.000</x:v>
      </x:c>
      <x:c r="G131" s="20" t="str">
        <x:v/>
      </x:c>
      <x:c r="H131" s="24"/>
      <x:c r="I131" s="26">
        <x:f t="shared" si="2"/>
        <x:v>0</x:v>
      </x:c>
    </x:row>
    <x:row r="132" spans="1:9" x14ac:dyDescent="0.25">
      <x:c r="A132" s="34" t="str">
        <x:v>114</x:v>
      </x:c>
      <x:c r="B132" s="53" t="str">
        <x:v>DIPIRONA SÓDICA 500MG/ML SOLUÇÃO ORAL 10ML</x:v>
      </x:c>
      <x:c r="C132" s="54"/>
      <x:c r="D132" s="55"/>
      <x:c r="E132" s="21" t="str">
        <x:v>FRASCOS</x:v>
      </x:c>
      <x:c r="F132" s="45" t="n">
        <x:v>3000.000</x:v>
      </x:c>
      <x:c r="G132" s="22" t="str">
        <x:v/>
      </x:c>
      <x:c r="H132" s="25"/>
      <x:c r="I132" s="27">
        <x:f t="shared" si="2"/>
        <x:v>0</x:v>
      </x:c>
    </x:row>
    <x:row r="133" spans="1:9" x14ac:dyDescent="0.25">
      <x:c r="A133" s="33" t="str">
        <x:v>115</x:v>
      </x:c>
      <x:c r="B133" s="50" t="str">
        <x:v>DOXAZOSINA 2MG + FINASTERIDA 5MG</x:v>
      </x:c>
      <x:c r="C133" s="51"/>
      <x:c r="D133" s="52"/>
      <x:c r="E133" s="19" t="str">
        <x:v>COMPRIMIDO</x:v>
      </x:c>
      <x:c r="F133" s="44" t="n">
        <x:v>360.000</x:v>
      </x:c>
      <x:c r="G133" s="20" t="str">
        <x:v/>
      </x:c>
      <x:c r="H133" s="24"/>
      <x:c r="I133" s="26">
        <x:f t="shared" si="2"/>
        <x:v>0</x:v>
      </x:c>
    </x:row>
    <x:row r="134" spans="1:9" x14ac:dyDescent="0.25">
      <x:c r="A134" s="34" t="str">
        <x:v>116</x:v>
      </x:c>
      <x:c r="B134" s="53" t="str">
        <x:v>ESOMEPRAZOL 20MG</x:v>
      </x:c>
      <x:c r="C134" s="54"/>
      <x:c r="D134" s="55"/>
      <x:c r="E134" s="21" t="str">
        <x:v>COMPRIMIDO</x:v>
      </x:c>
      <x:c r="F134" s="45" t="n">
        <x:v>390.000</x:v>
      </x:c>
      <x:c r="G134" s="22" t="str">
        <x:v/>
      </x:c>
      <x:c r="H134" s="25"/>
      <x:c r="I134" s="27">
        <x:f t="shared" si="2"/>
        <x:v>0</x:v>
      </x:c>
    </x:row>
    <x:row r="135" spans="1:9" x14ac:dyDescent="0.25">
      <x:c r="A135" s="33" t="str">
        <x:v>117</x:v>
      </x:c>
      <x:c r="B135" s="50" t="str">
        <x:v>ESPIRONOLACTONA 50MG</x:v>
      </x:c>
      <x:c r="C135" s="51"/>
      <x:c r="D135" s="52"/>
      <x:c r="E135" s="19" t="str">
        <x:v>COMPRIMIDO</x:v>
      </x:c>
      <x:c r="F135" s="44" t="n">
        <x:v>8000.000</x:v>
      </x:c>
      <x:c r="G135" s="20" t="str">
        <x:v/>
      </x:c>
      <x:c r="H135" s="24"/>
      <x:c r="I135" s="26">
        <x:f t="shared" si="2"/>
        <x:v>0</x:v>
      </x:c>
    </x:row>
    <x:row r="136" spans="1:9" x14ac:dyDescent="0.25">
      <x:c r="A136" s="34" t="str">
        <x:v>118</x:v>
      </x:c>
      <x:c r="B136" s="53" t="str">
        <x:v>ETEXILATO DE DABIGATRANA 150MG</x:v>
      </x:c>
      <x:c r="C136" s="54"/>
      <x:c r="D136" s="55"/>
      <x:c r="E136" s="21" t="str">
        <x:v>COMPRIMIDO</x:v>
      </x:c>
      <x:c r="F136" s="45" t="n">
        <x:v>180.000</x:v>
      </x:c>
      <x:c r="G136" s="22" t="str">
        <x:v/>
      </x:c>
      <x:c r="H136" s="25"/>
      <x:c r="I136" s="27">
        <x:f t="shared" si="2"/>
        <x:v>0</x:v>
      </x:c>
    </x:row>
    <x:row r="137" spans="1:9" x14ac:dyDescent="0.25">
      <x:c r="A137" s="33" t="str">
        <x:v>119</x:v>
      </x:c>
      <x:c r="B137" s="50" t="str">
        <x:v>ETORICOXIBE 90MG</x:v>
      </x:c>
      <x:c r="C137" s="51"/>
      <x:c r="D137" s="52"/>
      <x:c r="E137" s="19" t="str">
        <x:v>COMPRIMIDO</x:v>
      </x:c>
      <x:c r="F137" s="44" t="n">
        <x:v>1176.000</x:v>
      </x:c>
      <x:c r="G137" s="20" t="str">
        <x:v/>
      </x:c>
      <x:c r="H137" s="24"/>
      <x:c r="I137" s="26">
        <x:f t="shared" si="2"/>
        <x:v>0</x:v>
      </x:c>
    </x:row>
    <x:row r="138" spans="1:9" x14ac:dyDescent="0.25">
      <x:c r="A138" s="34" t="str">
        <x:v>120</x:v>
      </x:c>
      <x:c r="B138" s="53" t="str">
        <x:v>EZETIMIBA 10MG</x:v>
      </x:c>
      <x:c r="C138" s="54"/>
      <x:c r="D138" s="55"/>
      <x:c r="E138" s="21" t="str">
        <x:v>COMPRIMIDO</x:v>
      </x:c>
      <x:c r="F138" s="45" t="n">
        <x:v>450.000</x:v>
      </x:c>
      <x:c r="G138" s="22" t="str">
        <x:v/>
      </x:c>
      <x:c r="H138" s="25"/>
      <x:c r="I138" s="27">
        <x:f t="shared" si="2"/>
        <x:v>0</x:v>
      </x:c>
    </x:row>
    <x:row r="139" spans="1:9" x14ac:dyDescent="0.25">
      <x:c r="A139" s="33" t="str">
        <x:v>121</x:v>
      </x:c>
      <x:c r="B139" s="50" t="str">
        <x:v>FENOFIBRATO 160MG</x:v>
      </x:c>
      <x:c r="C139" s="51"/>
      <x:c r="D139" s="52"/>
      <x:c r="E139" s="19" t="str">
        <x:v>COMPRIMIDO</x:v>
      </x:c>
      <x:c r="F139" s="44" t="n">
        <x:v>390.000</x:v>
      </x:c>
      <x:c r="G139" s="20" t="str">
        <x:v/>
      </x:c>
      <x:c r="H139" s="24"/>
      <x:c r="I139" s="26">
        <x:f t="shared" si="2"/>
        <x:v>0</x:v>
      </x:c>
    </x:row>
    <x:row r="140" spans="1:9" x14ac:dyDescent="0.25">
      <x:c r="A140" s="34" t="str">
        <x:v>122</x:v>
      </x:c>
      <x:c r="B140" s="53" t="str">
        <x:v>FORMOTEROL + BUDESONIDA 12/200</x:v>
      </x:c>
      <x:c r="C140" s="54"/>
      <x:c r="D140" s="55"/>
      <x:c r="E140" s="21" t="str">
        <x:v>DOSE</x:v>
      </x:c>
      <x:c r="F140" s="45" t="n">
        <x:v>720.000</x:v>
      </x:c>
      <x:c r="G140" s="22" t="str">
        <x:v/>
      </x:c>
      <x:c r="H140" s="25"/>
      <x:c r="I140" s="27">
        <x:f t="shared" si="2"/>
        <x:v>0</x:v>
      </x:c>
    </x:row>
    <x:row r="141" spans="1:9" x14ac:dyDescent="0.25">
      <x:c r="A141" s="33" t="str">
        <x:v>123</x:v>
      </x:c>
      <x:c r="B141" s="50" t="str">
        <x:v>FOSF. SÓDIO MONOBÁSICO + FOSFATO DE SÓDIO DIBÁSICO 133ML</x:v>
      </x:c>
      <x:c r="C141" s="51"/>
      <x:c r="D141" s="52"/>
      <x:c r="E141" s="19" t="str">
        <x:v>FRASCO</x:v>
      </x:c>
      <x:c r="F141" s="44" t="n">
        <x:v>150.000</x:v>
      </x:c>
      <x:c r="G141" s="20" t="str">
        <x:v/>
      </x:c>
      <x:c r="H141" s="24"/>
      <x:c r="I141" s="26">
        <x:f t="shared" si="2"/>
        <x:v>0</x:v>
      </x:c>
    </x:row>
    <x:row r="142" spans="1:9" x14ac:dyDescent="0.25">
      <x:c r="A142" s="34" t="str">
        <x:v>124</x:v>
      </x:c>
      <x:c r="B142" s="53" t="str">
        <x:v>FOSFATO DE SITAGLIPTINA 100MG</x:v>
      </x:c>
      <x:c r="C142" s="54"/>
      <x:c r="D142" s="55"/>
      <x:c r="E142" s="21" t="str">
        <x:v>COMPRIMIDO</x:v>
      </x:c>
      <x:c r="F142" s="45" t="n">
        <x:v>1560.000</x:v>
      </x:c>
      <x:c r="G142" s="22" t="str">
        <x:v/>
      </x:c>
      <x:c r="H142" s="25"/>
      <x:c r="I142" s="27">
        <x:f t="shared" si="2"/>
        <x:v>0</x:v>
      </x:c>
    </x:row>
    <x:row r="143" spans="1:9" x14ac:dyDescent="0.25">
      <x:c r="A143" s="33" t="str">
        <x:v>125</x:v>
      </x:c>
      <x:c r="B143" s="50" t="str">
        <x:v>FOSFATO DE SITAGLIPTINA 50MG+CLORIDRATO DE METFORMINA 1000MG</x:v>
      </x:c>
      <x:c r="C143" s="51"/>
      <x:c r="D143" s="52"/>
      <x:c r="E143" s="19" t="str">
        <x:v>CAPSULA</x:v>
      </x:c>
      <x:c r="F143" s="44" t="n">
        <x:v>896.000</x:v>
      </x:c>
      <x:c r="G143" s="20" t="str">
        <x:v/>
      </x:c>
      <x:c r="H143" s="24"/>
      <x:c r="I143" s="26">
        <x:f t="shared" si="2"/>
        <x:v>0</x:v>
      </x:c>
    </x:row>
    <x:row r="144" spans="1:9" x14ac:dyDescent="0.25">
      <x:c r="A144" s="34" t="str">
        <x:v>126</x:v>
      </x:c>
      <x:c r="B144" s="53" t="str">
        <x:v>GENTAMICINA 40MG/ML</x:v>
      </x:c>
      <x:c r="C144" s="54"/>
      <x:c r="D144" s="55"/>
      <x:c r="E144" s="21" t="str">
        <x:v>AMPOLA</x:v>
      </x:c>
      <x:c r="F144" s="45" t="n">
        <x:v>1500.000</x:v>
      </x:c>
      <x:c r="G144" s="22" t="str">
        <x:v/>
      </x:c>
      <x:c r="H144" s="25"/>
      <x:c r="I144" s="27">
        <x:f t="shared" si="2"/>
        <x:v>0</x:v>
      </x:c>
    </x:row>
    <x:row r="145" spans="1:9" x14ac:dyDescent="0.25">
      <x:c r="A145" s="33" t="str">
        <x:v>127</x:v>
      </x:c>
      <x:c r="B145" s="50" t="str">
        <x:v>GLICERINA 1L</x:v>
      </x:c>
      <x:c r="C145" s="51"/>
      <x:c r="D145" s="52"/>
      <x:c r="E145" s="19" t="str">
        <x:v>LITRO</x:v>
      </x:c>
      <x:c r="F145" s="44" t="n">
        <x:v>30.000</x:v>
      </x:c>
      <x:c r="G145" s="20" t="str">
        <x:v/>
      </x:c>
      <x:c r="H145" s="24"/>
      <x:c r="I145" s="26">
        <x:f t="shared" si="2"/>
        <x:v>0</x:v>
      </x:c>
    </x:row>
    <x:row r="146" spans="1:9" x14ac:dyDescent="0.25">
      <x:c r="A146" s="34" t="str">
        <x:v>128</x:v>
      </x:c>
      <x:c r="B146" s="53" t="str">
        <x:v>GLICOSAMINA 1,5G + CONDROITINA 1,2G</x:v>
      </x:c>
      <x:c r="C146" s="54"/>
      <x:c r="D146" s="55"/>
      <x:c r="E146" s="21" t="str">
        <x:v>ENVELOPE</x:v>
      </x:c>
      <x:c r="F146" s="45" t="n">
        <x:v>360.000</x:v>
      </x:c>
      <x:c r="G146" s="22" t="str">
        <x:v/>
      </x:c>
      <x:c r="H146" s="25"/>
      <x:c r="I146" s="27">
        <x:f t="shared" si="2"/>
        <x:v>0</x:v>
      </x:c>
    </x:row>
    <x:row r="147" spans="1:9" x14ac:dyDescent="0.25">
      <x:c r="A147" s="33" t="str">
        <x:v>129</x:v>
      </x:c>
      <x:c r="B147" s="50" t="str">
        <x:v>GLICOSAMINA 500MG + CONDROITINA 400MG</x:v>
      </x:c>
      <x:c r="C147" s="51"/>
      <x:c r="D147" s="52"/>
      <x:c r="E147" s="19" t="str">
        <x:v>CAPSULA</x:v>
      </x:c>
      <x:c r="F147" s="44" t="n">
        <x:v>2520.000</x:v>
      </x:c>
      <x:c r="G147" s="20" t="str">
        <x:v/>
      </x:c>
      <x:c r="H147" s="24"/>
      <x:c r="I147" s="26">
        <x:f t="shared" si="2"/>
        <x:v>0</x:v>
      </x:c>
    </x:row>
    <x:row r="148" spans="1:9" x14ac:dyDescent="0.25">
      <x:c r="A148" s="34" t="str">
        <x:v>130</x:v>
      </x:c>
      <x:c r="B148" s="53" t="str">
        <x:v>HIALURATO DE SÓDIO 0,15% COLÍRIO 10ML</x:v>
      </x:c>
      <x:c r="C148" s="54"/>
      <x:c r="D148" s="55"/>
      <x:c r="E148" s="21" t="str">
        <x:v>UNIDADES</x:v>
      </x:c>
      <x:c r="F148" s="45" t="n">
        <x:v>3.000</x:v>
      </x:c>
      <x:c r="G148" s="22" t="str">
        <x:v/>
      </x:c>
      <x:c r="H148" s="25"/>
      <x:c r="I148" s="27">
        <x:f t="shared" si="2"/>
        <x:v>0</x:v>
      </x:c>
    </x:row>
    <x:row r="149" spans="1:9" x14ac:dyDescent="0.25">
      <x:c r="A149" s="33" t="str">
        <x:v>131</x:v>
      </x:c>
      <x:c r="B149" s="50" t="str">
        <x:v>HIDROXIZINA 25MG</x:v>
      </x:c>
      <x:c r="C149" s="51"/>
      <x:c r="D149" s="52"/>
      <x:c r="E149" s="19" t="str">
        <x:v>COMPRIMIDO</x:v>
      </x:c>
      <x:c r="F149" s="44" t="n">
        <x:v>180.000</x:v>
      </x:c>
      <x:c r="G149" s="20" t="str">
        <x:v/>
      </x:c>
      <x:c r="H149" s="24"/>
      <x:c r="I149" s="26">
        <x:f t="shared" ref="I149:I212" si="3">F149*H149</x:f>
        <x:v>0</x:v>
      </x:c>
    </x:row>
    <x:row r="150" spans="1:9" x14ac:dyDescent="0.25">
      <x:c r="A150" s="34" t="str">
        <x:v>132</x:v>
      </x:c>
      <x:c r="B150" s="53" t="str">
        <x:v>IBUPROFENO 50MG/ML SUSP. ORAL 30ML</x:v>
      </x:c>
      <x:c r="C150" s="54"/>
      <x:c r="D150" s="55"/>
      <x:c r="E150" s="21" t="str">
        <x:v>FRASCOS</x:v>
      </x:c>
      <x:c r="F150" s="45" t="n">
        <x:v>800.000</x:v>
      </x:c>
      <x:c r="G150" s="22" t="str">
        <x:v/>
      </x:c>
      <x:c r="H150" s="25"/>
      <x:c r="I150" s="27">
        <x:f t="shared" si="3"/>
        <x:v>0</x:v>
      </x:c>
    </x:row>
    <x:row r="151" spans="1:9" x14ac:dyDescent="0.25">
      <x:c r="A151" s="33" t="str">
        <x:v>133</x:v>
      </x:c>
      <x:c r="B151" s="50" t="str">
        <x:v>INSULINA GLARGINA 100 UI/ML</x:v>
      </x:c>
      <x:c r="C151" s="51"/>
      <x:c r="D151" s="52"/>
      <x:c r="E151" s="19" t="str">
        <x:v>CANETAS</x:v>
      </x:c>
      <x:c r="F151" s="44" t="n">
        <x:v>260.000</x:v>
      </x:c>
      <x:c r="G151" s="20" t="str">
        <x:v/>
      </x:c>
      <x:c r="H151" s="24"/>
      <x:c r="I151" s="26">
        <x:f t="shared" si="3"/>
        <x:v>0</x:v>
      </x:c>
    </x:row>
    <x:row r="152" spans="1:9" x14ac:dyDescent="0.25">
      <x:c r="A152" s="34" t="str">
        <x:v>134</x:v>
      </x:c>
      <x:c r="B152" s="53" t="str">
        <x:v>LEITE INFATRINI</x:v>
      </x:c>
      <x:c r="C152" s="54"/>
      <x:c r="D152" s="55"/>
      <x:c r="E152" s="21" t="str">
        <x:v>LATA</x:v>
      </x:c>
      <x:c r="F152" s="45" t="n">
        <x:v>125.000</x:v>
      </x:c>
      <x:c r="G152" s="22" t="str">
        <x:v/>
      </x:c>
      <x:c r="H152" s="25"/>
      <x:c r="I152" s="27">
        <x:f t="shared" si="3"/>
        <x:v>0</x:v>
      </x:c>
    </x:row>
    <x:row r="153" spans="1:9" x14ac:dyDescent="0.25">
      <x:c r="A153" s="33" t="str">
        <x:v>135</x:v>
      </x:c>
      <x:c r="B153" s="50" t="str">
        <x:v>LEVOFLOXACINO 750MG</x:v>
      </x:c>
      <x:c r="C153" s="51"/>
      <x:c r="D153" s="52"/>
      <x:c r="E153" s="19" t="str">
        <x:v>COMPRIMIDO</x:v>
      </x:c>
      <x:c r="F153" s="44" t="n">
        <x:v>800.000</x:v>
      </x:c>
      <x:c r="G153" s="20" t="str">
        <x:v/>
      </x:c>
      <x:c r="H153" s="24"/>
      <x:c r="I153" s="26">
        <x:f t="shared" si="3"/>
        <x:v>0</x:v>
      </x:c>
    </x:row>
    <x:row r="154" spans="1:9" x14ac:dyDescent="0.25">
      <x:c r="A154" s="34" t="str">
        <x:v>136</x:v>
      </x:c>
      <x:c r="B154" s="53" t="str">
        <x:v>MALEATO DE BRONFENIRAMINA + CLORIDRATO DE FENILEFRINA</x:v>
      </x:c>
      <x:c r="C154" s="54"/>
      <x:c r="D154" s="55"/>
      <x:c r="E154" s="21" t="str">
        <x:v>COMPRIMIDO</x:v>
      </x:c>
      <x:c r="F154" s="45" t="n">
        <x:v>180.000</x:v>
      </x:c>
      <x:c r="G154" s="22" t="str">
        <x:v/>
      </x:c>
      <x:c r="H154" s="25"/>
      <x:c r="I154" s="27">
        <x:f t="shared" si="3"/>
        <x:v>0</x:v>
      </x:c>
    </x:row>
    <x:row r="155" spans="1:9" x14ac:dyDescent="0.25">
      <x:c r="A155" s="33" t="str">
        <x:v>137</x:v>
      </x:c>
      <x:c r="B155" s="50" t="str">
        <x:v>METILDOPA 500MG</x:v>
      </x:c>
      <x:c r="C155" s="51"/>
      <x:c r="D155" s="52"/>
      <x:c r="E155" s="19" t="str">
        <x:v>COMPRIMIDO</x:v>
      </x:c>
      <x:c r="F155" s="44" t="n">
        <x:v>1500.000</x:v>
      </x:c>
      <x:c r="G155" s="20" t="str">
        <x:v/>
      </x:c>
      <x:c r="H155" s="24"/>
      <x:c r="I155" s="26">
        <x:f t="shared" si="3"/>
        <x:v>0</x:v>
      </x:c>
    </x:row>
    <x:row r="156" spans="1:9" x14ac:dyDescent="0.25">
      <x:c r="A156" s="34" t="str">
        <x:v>138</x:v>
      </x:c>
      <x:c r="B156" s="53" t="str">
        <x:v>METOCLOPRAMIDA 5MG/ML</x:v>
      </x:c>
      <x:c r="C156" s="54"/>
      <x:c r="D156" s="55"/>
      <x:c r="E156" s="21" t="str">
        <x:v>AMPOLA</x:v>
      </x:c>
      <x:c r="F156" s="45" t="n">
        <x:v>3000.000</x:v>
      </x:c>
      <x:c r="G156" s="22" t="str">
        <x:v/>
      </x:c>
      <x:c r="H156" s="25"/>
      <x:c r="I156" s="27">
        <x:f t="shared" si="3"/>
        <x:v>0</x:v>
      </x:c>
    </x:row>
    <x:row r="157" spans="1:9" x14ac:dyDescent="0.25">
      <x:c r="A157" s="33" t="str">
        <x:v>139</x:v>
      </x:c>
      <x:c r="B157" s="50" t="str">
        <x:v>METRONIDAZOL 400MG</x:v>
      </x:c>
      <x:c r="C157" s="51"/>
      <x:c r="D157" s="52"/>
      <x:c r="E157" s="19" t="str">
        <x:v>COMPRIMIDO</x:v>
      </x:c>
      <x:c r="F157" s="44" t="n">
        <x:v>1500.000</x:v>
      </x:c>
      <x:c r="G157" s="20" t="str">
        <x:v/>
      </x:c>
      <x:c r="H157" s="24"/>
      <x:c r="I157" s="26">
        <x:f t="shared" si="3"/>
        <x:v>0</x:v>
      </x:c>
    </x:row>
    <x:row r="158" spans="1:9" x14ac:dyDescent="0.25">
      <x:c r="A158" s="34" t="str">
        <x:v>140</x:v>
      </x:c>
      <x:c r="B158" s="53" t="str">
        <x:v>MICONAZOL 2% CREME VAGINAL 80G</x:v>
      </x:c>
      <x:c r="C158" s="54"/>
      <x:c r="D158" s="55"/>
      <x:c r="E158" s="21" t="str">
        <x:v>TUBO   </x:v>
      </x:c>
      <x:c r="F158" s="45" t="n">
        <x:v>300.000</x:v>
      </x:c>
      <x:c r="G158" s="22" t="str">
        <x:v/>
      </x:c>
      <x:c r="H158" s="25"/>
      <x:c r="I158" s="27">
        <x:f t="shared" si="3"/>
        <x:v>0</x:v>
      </x:c>
    </x:row>
    <x:row r="159" spans="1:9" x14ac:dyDescent="0.25">
      <x:c r="A159" s="33" t="str">
        <x:v>141</x:v>
      </x:c>
      <x:c r="B159" s="50" t="str">
        <x:v>MONTELUCASTE 10MG</x:v>
      </x:c>
      <x:c r="C159" s="51"/>
      <x:c r="D159" s="52"/>
      <x:c r="E159" s="19" t="str">
        <x:v>COMPRIMIDO</x:v>
      </x:c>
      <x:c r="F159" s="44" t="n">
        <x:v>1440.000</x:v>
      </x:c>
      <x:c r="G159" s="20" t="str">
        <x:v/>
      </x:c>
      <x:c r="H159" s="24"/>
      <x:c r="I159" s="26">
        <x:f t="shared" si="3"/>
        <x:v>0</x:v>
      </x:c>
    </x:row>
    <x:row r="160" spans="1:9" x14ac:dyDescent="0.25">
      <x:c r="A160" s="34" t="str">
        <x:v>142</x:v>
      </x:c>
      <x:c r="B160" s="53" t="str">
        <x:v>MONTELUCASTE 4MG</x:v>
      </x:c>
      <x:c r="C160" s="54"/>
      <x:c r="D160" s="55"/>
      <x:c r="E160" s="21" t="str">
        <x:v>COMPRIMIDO</x:v>
      </x:c>
      <x:c r="F160" s="45" t="n">
        <x:v>60.000</x:v>
      </x:c>
      <x:c r="G160" s="22" t="str">
        <x:v/>
      </x:c>
      <x:c r="H160" s="25"/>
      <x:c r="I160" s="27">
        <x:f t="shared" si="3"/>
        <x:v>0</x:v>
      </x:c>
    </x:row>
    <x:row r="161" spans="1:9" x14ac:dyDescent="0.25">
      <x:c r="A161" s="33" t="str">
        <x:v>143</x:v>
      </x:c>
      <x:c r="B161" s="50" t="str">
        <x:v>NISTATINA 25.000 UI/G CREME VAGINAL 60G</x:v>
      </x:c>
      <x:c r="C161" s="51"/>
      <x:c r="D161" s="52"/>
      <x:c r="E161" s="19" t="str">
        <x:v>TUBO   </x:v>
      </x:c>
      <x:c r="F161" s="44" t="n">
        <x:v>500.000</x:v>
      </x:c>
      <x:c r="G161" s="20" t="str">
        <x:v/>
      </x:c>
      <x:c r="H161" s="24"/>
      <x:c r="I161" s="26">
        <x:f t="shared" si="3"/>
        <x:v>0</x:v>
      </x:c>
    </x:row>
    <x:row r="162" spans="1:9" x14ac:dyDescent="0.25">
      <x:c r="A162" s="34" t="str">
        <x:v>144</x:v>
      </x:c>
      <x:c r="B162" s="53" t="str">
        <x:v>NISTATINA SOL. ORAL</x:v>
      </x:c>
      <x:c r="C162" s="54"/>
      <x:c r="D162" s="55"/>
      <x:c r="E162" s="21" t="str">
        <x:v>FRASCO</x:v>
      </x:c>
      <x:c r="F162" s="45" t="n">
        <x:v>200.000</x:v>
      </x:c>
      <x:c r="G162" s="22" t="str">
        <x:v/>
      </x:c>
      <x:c r="H162" s="25"/>
      <x:c r="I162" s="27">
        <x:f t="shared" si="3"/>
        <x:v>0</x:v>
      </x:c>
    </x:row>
    <x:row r="163" spans="1:9" x14ac:dyDescent="0.25">
      <x:c r="A163" s="33" t="str">
        <x:v>145</x:v>
      </x:c>
      <x:c r="B163" s="50" t="str">
        <x:v>ÓLEO DE ÁCIDOS GRAXOS ESSENCIAIS (ÓLEO DE GIRASSOL) COM 100 ML</x:v>
      </x:c>
      <x:c r="C163" s="51"/>
      <x:c r="D163" s="52"/>
      <x:c r="E163" s="19" t="str">
        <x:v>UNIDADE</x:v>
      </x:c>
      <x:c r="F163" s="44" t="n">
        <x:v>600.000</x:v>
      </x:c>
      <x:c r="G163" s="20" t="str">
        <x:v/>
      </x:c>
      <x:c r="H163" s="24"/>
      <x:c r="I163" s="26">
        <x:f t="shared" si="3"/>
        <x:v>0</x:v>
      </x:c>
    </x:row>
    <x:row r="164" spans="1:9" x14ac:dyDescent="0.25">
      <x:c r="A164" s="34" t="str">
        <x:v>146</x:v>
      </x:c>
      <x:c r="B164" s="53" t="str">
        <x:v>ÓLEO MINERAL 100%</x:v>
      </x:c>
      <x:c r="C164" s="54"/>
      <x:c r="D164" s="55"/>
      <x:c r="E164" s="21" t="str">
        <x:v>FRASCOS</x:v>
      </x:c>
      <x:c r="F164" s="45" t="n">
        <x:v>500.000</x:v>
      </x:c>
      <x:c r="G164" s="22" t="str">
        <x:v/>
      </x:c>
      <x:c r="H164" s="25"/>
      <x:c r="I164" s="27">
        <x:f t="shared" si="3"/>
        <x:v>0</x:v>
      </x:c>
    </x:row>
    <x:row r="165" spans="1:9" x14ac:dyDescent="0.25">
      <x:c r="A165" s="33" t="str">
        <x:v>147</x:v>
      </x:c>
      <x:c r="B165" s="50" t="str">
        <x:v>OLMESARTANA + HIDROCLOROTIAZIDA 40/12,5MG</x:v>
      </x:c>
      <x:c r="C165" s="51"/>
      <x:c r="D165" s="52"/>
      <x:c r="E165" s="19" t="str">
        <x:v>COMPRIMIDO</x:v>
      </x:c>
      <x:c r="F165" s="44" t="n">
        <x:v>800.000</x:v>
      </x:c>
      <x:c r="G165" s="20" t="str">
        <x:v/>
      </x:c>
      <x:c r="H165" s="24"/>
      <x:c r="I165" s="26">
        <x:f t="shared" si="3"/>
        <x:v>0</x:v>
      </x:c>
    </x:row>
    <x:row r="166" spans="1:9" x14ac:dyDescent="0.25">
      <x:c r="A166" s="34" t="str">
        <x:v>148</x:v>
      </x:c>
      <x:c r="B166" s="53" t="str">
        <x:v>PEDIASURE SABOR BAUNILHA 400G</x:v>
      </x:c>
      <x:c r="C166" s="54"/>
      <x:c r="D166" s="55"/>
      <x:c r="E166" s="21" t="str">
        <x:v>LATA</x:v>
      </x:c>
      <x:c r="F166" s="45" t="n">
        <x:v>24.000</x:v>
      </x:c>
      <x:c r="G166" s="22" t="str">
        <x:v/>
      </x:c>
      <x:c r="H166" s="25"/>
      <x:c r="I166" s="27">
        <x:f t="shared" si="3"/>
        <x:v>0</x:v>
      </x:c>
    </x:row>
    <x:row r="167" spans="1:9" x14ac:dyDescent="0.25">
      <x:c r="A167" s="33" t="str">
        <x:v>149</x:v>
      </x:c>
      <x:c r="B167" s="50" t="str">
        <x:v>PENTOXIFILINA 20MG/ML</x:v>
      </x:c>
      <x:c r="C167" s="51"/>
      <x:c r="D167" s="52"/>
      <x:c r="E167" s="19" t="str">
        <x:v>AMPOLA</x:v>
      </x:c>
      <x:c r="F167" s="44" t="n">
        <x:v>500.000</x:v>
      </x:c>
      <x:c r="G167" s="20" t="str">
        <x:v/>
      </x:c>
      <x:c r="H167" s="24"/>
      <x:c r="I167" s="26">
        <x:f t="shared" si="3"/>
        <x:v>0</x:v>
      </x:c>
    </x:row>
    <x:row r="168" spans="1:9" x14ac:dyDescent="0.25">
      <x:c r="A168" s="34" t="str">
        <x:v>150</x:v>
      </x:c>
      <x:c r="B168" s="53" t="str">
        <x:v>PENTOXIFILINA 400MG</x:v>
      </x:c>
      <x:c r="C168" s="54"/>
      <x:c r="D168" s="55"/>
      <x:c r="E168" s="21" t="str">
        <x:v>COMPRIMIDO</x:v>
      </x:c>
      <x:c r="F168" s="45" t="n">
        <x:v>500.000</x:v>
      </x:c>
      <x:c r="G168" s="22" t="str">
        <x:v/>
      </x:c>
      <x:c r="H168" s="25"/>
      <x:c r="I168" s="27">
        <x:f t="shared" si="3"/>
        <x:v>0</x:v>
      </x:c>
    </x:row>
    <x:row r="169" spans="1:9" x14ac:dyDescent="0.25">
      <x:c r="A169" s="33" t="str">
        <x:v>151</x:v>
      </x:c>
      <x:c r="B169" s="50" t="str">
        <x:v>POLIMIXINA 500.000 UI PO INJ</x:v>
      </x:c>
      <x:c r="C169" s="51"/>
      <x:c r="D169" s="52"/>
      <x:c r="E169" s="19" t="str">
        <x:v>AMPOLA</x:v>
      </x:c>
      <x:c r="F169" s="44" t="n">
        <x:v>30.000</x:v>
      </x:c>
      <x:c r="G169" s="20" t="str">
        <x:v/>
      </x:c>
      <x:c r="H169" s="24"/>
      <x:c r="I169" s="26">
        <x:f t="shared" si="3"/>
        <x:v>0</x:v>
      </x:c>
    </x:row>
    <x:row r="170" spans="1:9" x14ac:dyDescent="0.25">
      <x:c r="A170" s="34" t="str">
        <x:v>152</x:v>
      </x:c>
      <x:c r="B170" s="53" t="str">
        <x:v>PREDNISONA 5MG</x:v>
      </x:c>
      <x:c r="C170" s="54"/>
      <x:c r="D170" s="55"/>
      <x:c r="E170" s="21" t="str">
        <x:v>COMPRIMIDO</x:v>
      </x:c>
      <x:c r="F170" s="45" t="n">
        <x:v>10000.000</x:v>
      </x:c>
      <x:c r="G170" s="22" t="str">
        <x:v/>
      </x:c>
      <x:c r="H170" s="25"/>
      <x:c r="I170" s="27">
        <x:f t="shared" si="3"/>
        <x:v>0</x:v>
      </x:c>
    </x:row>
    <x:row r="171" spans="1:9" x14ac:dyDescent="0.25">
      <x:c r="A171" s="33" t="str">
        <x:v>153</x:v>
      </x:c>
      <x:c r="B171" s="50" t="str">
        <x:v>PROMETAZINA 25MG</x:v>
      </x:c>
      <x:c r="C171" s="51"/>
      <x:c r="D171" s="52"/>
      <x:c r="E171" s="19" t="str">
        <x:v>COMPRIMIDO</x:v>
      </x:c>
      <x:c r="F171" s="44" t="n">
        <x:v>8000.000</x:v>
      </x:c>
      <x:c r="G171" s="20" t="str">
        <x:v/>
      </x:c>
      <x:c r="H171" s="24"/>
      <x:c r="I171" s="26">
        <x:f t="shared" si="3"/>
        <x:v>0</x:v>
      </x:c>
    </x:row>
    <x:row r="172" spans="1:9" x14ac:dyDescent="0.25">
      <x:c r="A172" s="34" t="str">
        <x:v>154</x:v>
      </x:c>
      <x:c r="B172" s="53" t="str">
        <x:v>PROMETAZINA 50MG/2ML</x:v>
      </x:c>
      <x:c r="C172" s="54"/>
      <x:c r="D172" s="55"/>
      <x:c r="E172" s="21" t="str">
        <x:v>AMPOLA</x:v>
      </x:c>
      <x:c r="F172" s="45" t="n">
        <x:v>2500.000</x:v>
      </x:c>
      <x:c r="G172" s="22" t="str">
        <x:v/>
      </x:c>
      <x:c r="H172" s="25"/>
      <x:c r="I172" s="27">
        <x:f t="shared" si="3"/>
        <x:v>0</x:v>
      </x:c>
    </x:row>
    <x:row r="173" spans="1:9" x14ac:dyDescent="0.25">
      <x:c r="A173" s="33" t="str">
        <x:v>155</x:v>
      </x:c>
      <x:c r="B173" s="50" t="str">
        <x:v>SACARATO DE HIDRÓXIDO FERRICO 20MG/ML EV</x:v>
      </x:c>
      <x:c r="C173" s="51"/>
      <x:c r="D173" s="52"/>
      <x:c r="E173" s="19" t="str">
        <x:v>AMPOLA</x:v>
      </x:c>
      <x:c r="F173" s="44" t="n">
        <x:v>500.000</x:v>
      </x:c>
      <x:c r="G173" s="20" t="str">
        <x:v/>
      </x:c>
      <x:c r="H173" s="24"/>
      <x:c r="I173" s="26">
        <x:f t="shared" si="3"/>
        <x:v>0</x:v>
      </x:c>
    </x:row>
    <x:row r="174" spans="1:9" x14ac:dyDescent="0.25">
      <x:c r="A174" s="34" t="str">
        <x:v>156</x:v>
      </x:c>
      <x:c r="B174" s="53" t="str">
        <x:v>SAIS PARA REIDRATAÇÃO ORAL</x:v>
      </x:c>
      <x:c r="C174" s="54"/>
      <x:c r="D174" s="55"/>
      <x:c r="E174" s="21" t="str">
        <x:v>UNIDADES</x:v>
      </x:c>
      <x:c r="F174" s="45" t="n">
        <x:v>3000.000</x:v>
      </x:c>
      <x:c r="G174" s="22" t="str">
        <x:v/>
      </x:c>
      <x:c r="H174" s="25"/>
      <x:c r="I174" s="27">
        <x:f t="shared" si="3"/>
        <x:v>0</x:v>
      </x:c>
    </x:row>
    <x:row r="175" spans="1:9" x14ac:dyDescent="0.25">
      <x:c r="A175" s="33" t="str">
        <x:v>157</x:v>
      </x:c>
      <x:c r="B175" s="50" t="str">
        <x:v>SERTRALINA 25MG</x:v>
      </x:c>
      <x:c r="C175" s="51"/>
      <x:c r="D175" s="52"/>
      <x:c r="E175" s="19" t="str">
        <x:v>COMPRIMIDO</x:v>
      </x:c>
      <x:c r="F175" s="44" t="n">
        <x:v>750.000</x:v>
      </x:c>
      <x:c r="G175" s="20" t="str">
        <x:v/>
      </x:c>
      <x:c r="H175" s="24"/>
      <x:c r="I175" s="26">
        <x:f t="shared" si="3"/>
        <x:v>0</x:v>
      </x:c>
    </x:row>
    <x:row r="176" spans="1:9" x14ac:dyDescent="0.25">
      <x:c r="A176" s="34" t="str">
        <x:v>158</x:v>
      </x:c>
      <x:c r="B176" s="53" t="str">
        <x:v>SORO FISIOLÓGICO 250ML</x:v>
      </x:c>
      <x:c r="C176" s="54"/>
      <x:c r="D176" s="55"/>
      <x:c r="E176" s="21" t="str">
        <x:v>UNIDADE</x:v>
      </x:c>
      <x:c r="F176" s="45" t="n">
        <x:v>12000.000</x:v>
      </x:c>
      <x:c r="G176" s="22" t="str">
        <x:v/>
      </x:c>
      <x:c r="H176" s="25"/>
      <x:c r="I176" s="27">
        <x:f t="shared" si="3"/>
        <x:v>0</x:v>
      </x:c>
    </x:row>
    <x:row r="177" spans="1:9" x14ac:dyDescent="0.25">
      <x:c r="A177" s="33" t="str">
        <x:v>159</x:v>
      </x:c>
      <x:c r="B177" s="50" t="str">
        <x:v>SORO RINGER C/ LACT. 500ML</x:v>
      </x:c>
      <x:c r="C177" s="51"/>
      <x:c r="D177" s="52"/>
      <x:c r="E177" s="19" t="str">
        <x:v>UNIDADE</x:v>
      </x:c>
      <x:c r="F177" s="44" t="n">
        <x:v>3000.000</x:v>
      </x:c>
      <x:c r="G177" s="20" t="str">
        <x:v/>
      </x:c>
      <x:c r="H177" s="24"/>
      <x:c r="I177" s="26">
        <x:f t="shared" si="3"/>
        <x:v>0</x:v>
      </x:c>
    </x:row>
    <x:row r="178" spans="1:9" x14ac:dyDescent="0.25">
      <x:c r="A178" s="34" t="str">
        <x:v>160</x:v>
      </x:c>
      <x:c r="B178" s="53" t="str">
        <x:v>SULFAMETOXAZOL + TRIMETOPRIMA 40MG + 8MG/ML SUSPENSÃO ORAL 50ML</x:v>
      </x:c>
      <x:c r="C178" s="54"/>
      <x:c r="D178" s="55"/>
      <x:c r="E178" s="21" t="str">
        <x:v>FRASCOS</x:v>
      </x:c>
      <x:c r="F178" s="45" t="n">
        <x:v>200.000</x:v>
      </x:c>
      <x:c r="G178" s="22" t="str">
        <x:v/>
      </x:c>
      <x:c r="H178" s="25"/>
      <x:c r="I178" s="27">
        <x:f t="shared" si="3"/>
        <x:v>0</x:v>
      </x:c>
    </x:row>
    <x:row r="179" spans="1:9" x14ac:dyDescent="0.25">
      <x:c r="A179" s="33" t="str">
        <x:v>161</x:v>
      </x:c>
      <x:c r="B179" s="50" t="str">
        <x:v>SULFATO DE TERBUTALINA 0,3MG XAROPE</x:v>
      </x:c>
      <x:c r="C179" s="51"/>
      <x:c r="D179" s="52"/>
      <x:c r="E179" s="19" t="str">
        <x:v>FRASCO</x:v>
      </x:c>
      <x:c r="F179" s="44" t="n">
        <x:v>200.000</x:v>
      </x:c>
      <x:c r="G179" s="20" t="str">
        <x:v/>
      </x:c>
      <x:c r="H179" s="24"/>
      <x:c r="I179" s="26">
        <x:f t="shared" si="3"/>
        <x:v>0</x:v>
      </x:c>
    </x:row>
    <x:row r="180" spans="1:9" x14ac:dyDescent="0.25">
      <x:c r="A180" s="34" t="str">
        <x:v>162</x:v>
      </x:c>
      <x:c r="B180" s="53" t="str">
        <x:v>TARTARATO DE METROPOLOL 5MG/ML</x:v>
      </x:c>
      <x:c r="C180" s="54"/>
      <x:c r="D180" s="55"/>
      <x:c r="E180" s="21" t="str">
        <x:v>AMPOLA</x:v>
      </x:c>
      <x:c r="F180" s="45" t="n">
        <x:v>300.000</x:v>
      </x:c>
      <x:c r="G180" s="22" t="str">
        <x:v/>
      </x:c>
      <x:c r="H180" s="25"/>
      <x:c r="I180" s="27">
        <x:f t="shared" si="3"/>
        <x:v>0</x:v>
      </x:c>
    </x:row>
    <x:row r="181" spans="1:9" x14ac:dyDescent="0.25">
      <x:c r="A181" s="33" t="str">
        <x:v>163</x:v>
      </x:c>
      <x:c r="B181" s="50" t="str">
        <x:v>TENOXICAM 20MG INJ</x:v>
      </x:c>
      <x:c r="C181" s="51"/>
      <x:c r="D181" s="52"/>
      <x:c r="E181" s="19" t="str">
        <x:v>AMPOLA</x:v>
      </x:c>
      <x:c r="F181" s="44" t="n">
        <x:v>5000.000</x:v>
      </x:c>
      <x:c r="G181" s="20" t="str">
        <x:v/>
      </x:c>
      <x:c r="H181" s="24"/>
      <x:c r="I181" s="26">
        <x:f t="shared" si="3"/>
        <x:v>0</x:v>
      </x:c>
    </x:row>
    <x:row r="182" spans="1:9" x14ac:dyDescent="0.25">
      <x:c r="A182" s="34" t="str">
        <x:v>164</x:v>
      </x:c>
      <x:c r="B182" s="53" t="str">
        <x:v>VALSARTANA + ANLODIPINO 320/5 MG</x:v>
      </x:c>
      <x:c r="C182" s="54"/>
      <x:c r="D182" s="55"/>
      <x:c r="E182" s="21" t="str">
        <x:v>COMPRIMIDO</x:v>
      </x:c>
      <x:c r="F182" s="45" t="n">
        <x:v>390.000</x:v>
      </x:c>
      <x:c r="G182" s="22" t="str">
        <x:v/>
      </x:c>
      <x:c r="H182" s="25"/>
      <x:c r="I182" s="27">
        <x:f t="shared" si="3"/>
        <x:v>0</x:v>
      </x:c>
    </x:row>
    <x:row r="183" spans="1:9" x14ac:dyDescent="0.25">
      <x:c r="A183" s="33" t="str">
        <x:v>165</x:v>
      </x:c>
      <x:c r="B183" s="50" t="str">
        <x:v>VALSARTANA 160MG</x:v>
      </x:c>
      <x:c r="C183" s="51"/>
      <x:c r="D183" s="52"/>
      <x:c r="E183" s="19" t="str">
        <x:v>COMPRIMIDO</x:v>
      </x:c>
      <x:c r="F183" s="44" t="n">
        <x:v>720.000</x:v>
      </x:c>
      <x:c r="G183" s="20" t="str">
        <x:v/>
      </x:c>
      <x:c r="H183" s="24"/>
      <x:c r="I183" s="26">
        <x:f t="shared" si="3"/>
        <x:v>0</x:v>
      </x:c>
    </x:row>
    <x:row r="184" spans="1:9" x14ac:dyDescent="0.25">
      <x:c r="A184" s="34" t="str">
        <x:v>166</x:v>
      </x:c>
      <x:c r="B184" s="53" t="str">
        <x:v>VALSARTANA 80MG</x:v>
      </x:c>
      <x:c r="C184" s="54"/>
      <x:c r="D184" s="55"/>
      <x:c r="E184" s="21" t="str">
        <x:v>COMPRIMIDO</x:v>
      </x:c>
      <x:c r="F184" s="45" t="n">
        <x:v>720.000</x:v>
      </x:c>
      <x:c r="G184" s="22" t="str">
        <x:v/>
      </x:c>
      <x:c r="H184" s="25"/>
      <x:c r="I184" s="27">
        <x:f t="shared" si="3"/>
        <x:v>0</x:v>
      </x:c>
    </x:row>
    <x:row r="185" spans="1:9" x14ac:dyDescent="0.25">
      <x:c r="A185" s="33" t="str">
        <x:v>167</x:v>
      </x:c>
      <x:c r="B185" s="50" t="str">
        <x:v>VASELINA LÍQUIDA GRAU FARMACÊUTICO 1000 ML</x:v>
      </x:c>
      <x:c r="C185" s="51"/>
      <x:c r="D185" s="52"/>
      <x:c r="E185" s="19" t="str">
        <x:v>UNIDADE</x:v>
      </x:c>
      <x:c r="F185" s="44" t="n">
        <x:v>50.000</x:v>
      </x:c>
      <x:c r="G185" s="20" t="str">
        <x:v/>
      </x:c>
      <x:c r="H185" s="24"/>
      <x:c r="I185" s="26">
        <x:f t="shared" si="3"/>
        <x:v>0</x:v>
      </x:c>
    </x:row>
    <x:row r="186" spans="1:9" x14ac:dyDescent="0.25">
      <x:c r="A186" s="34" t="str">
        <x:v>168</x:v>
      </x:c>
      <x:c r="B186" s="53" t="str">
        <x:v>VENLAFAXINA 150MG</x:v>
      </x:c>
      <x:c r="C186" s="54"/>
      <x:c r="D186" s="55"/>
      <x:c r="E186" s="21" t="str">
        <x:v>COMPR.</x:v>
      </x:c>
      <x:c r="F186" s="45" t="n">
        <x:v>360.000</x:v>
      </x:c>
      <x:c r="G186" s="22" t="str">
        <x:v/>
      </x:c>
      <x:c r="H186" s="25"/>
      <x:c r="I186" s="27">
        <x:f t="shared" si="3"/>
        <x:v>0</x:v>
      </x:c>
    </x:row>
    <x:row r="187" spans="1:9" x14ac:dyDescent="0.25">
      <x:c r="A187" s="33" t="str">
        <x:v>169</x:v>
      </x:c>
      <x:c r="B187" s="50" t="str">
        <x:v>VITELINATO DE PRATA 10%</x:v>
      </x:c>
      <x:c r="C187" s="51"/>
      <x:c r="D187" s="52"/>
      <x:c r="E187" s="19" t="str">
        <x:v>FRASCO</x:v>
      </x:c>
      <x:c r="F187" s="44" t="n">
        <x:v>150.000</x:v>
      </x:c>
      <x:c r="G187" s="20" t="str">
        <x:v/>
      </x:c>
      <x:c r="H187" s="24"/>
      <x:c r="I187" s="26">
        <x:f t="shared" si="3"/>
        <x:v>0</x:v>
      </x:c>
    </x:row>
    <x:row r="188" spans="1:9" x14ac:dyDescent="0.25">
      <x:c r="A188" s="34" t="str">
        <x:v>170</x:v>
      </x:c>
      <x:c r="B188" s="53" t="str">
        <x:v>ESZOPICLONA 3MG</x:v>
      </x:c>
      <x:c r="C188" s="54"/>
      <x:c r="D188" s="55"/>
      <x:c r="E188" s="21" t="str">
        <x:v>COMPRIMIDO</x:v>
      </x:c>
      <x:c r="F188" s="45" t="n">
        <x:v>500.000</x:v>
      </x:c>
      <x:c r="G188" s="22" t="str">
        <x:v/>
      </x:c>
      <x:c r="H188" s="25"/>
      <x:c r="I188" s="27">
        <x:f t="shared" si="3"/>
        <x:v>0</x:v>
      </x:c>
    </x:row>
    <x:row r="189" spans="1:9" x14ac:dyDescent="0.25">
      <x:c r="A189" s="33" t="str">
        <x:v>171</x:v>
      </x:c>
      <x:c r="B189" s="50" t="str">
        <x:v>ÁLPRAZOLAM 1 M</x:v>
      </x:c>
      <x:c r="C189" s="51"/>
      <x:c r="D189" s="52"/>
      <x:c r="E189" s="19" t="str">
        <x:v>COMPRIMIDO</x:v>
      </x:c>
      <x:c r="F189" s="44" t="n">
        <x:v>8000.000</x:v>
      </x:c>
      <x:c r="G189" s="20" t="str">
        <x:v/>
      </x:c>
      <x:c r="H189" s="24"/>
      <x:c r="I189" s="26">
        <x:f t="shared" si="3"/>
        <x:v>0</x:v>
      </x:c>
    </x:row>
    <x:row r="190" spans="1:9" x14ac:dyDescent="0.25">
      <x:c r="A190" s="34" t="str">
        <x:v>172</x:v>
      </x:c>
      <x:c r="B190" s="53" t="str">
        <x:v>CITALOPRAM 20MG</x:v>
      </x:c>
      <x:c r="C190" s="54"/>
      <x:c r="D190" s="55"/>
      <x:c r="E190" s="21" t="str">
        <x:v>COMPRIMIDO</x:v>
      </x:c>
      <x:c r="F190" s="45" t="n">
        <x:v>15000.000</x:v>
      </x:c>
      <x:c r="G190" s="22" t="str">
        <x:v/>
      </x:c>
      <x:c r="H190" s="25"/>
      <x:c r="I190" s="27">
        <x:f t="shared" si="3"/>
        <x:v>0</x:v>
      </x:c>
    </x:row>
    <x:row r="191" spans="1:9" x14ac:dyDescent="0.25">
      <x:c r="A191" s="33" t="str">
        <x:v>173</x:v>
      </x:c>
      <x:c r="B191" s="50" t="str">
        <x:v>CLONAZEPAM 2 MG</x:v>
      </x:c>
      <x:c r="C191" s="51"/>
      <x:c r="D191" s="52"/>
      <x:c r="E191" s="19" t="str">
        <x:v>COMPRIMIDO</x:v>
      </x:c>
      <x:c r="F191" s="44" t="n">
        <x:v>30000.000</x:v>
      </x:c>
      <x:c r="G191" s="20" t="str">
        <x:v/>
      </x:c>
      <x:c r="H191" s="24"/>
      <x:c r="I191" s="26">
        <x:f t="shared" si="3"/>
        <x:v>0</x:v>
      </x:c>
    </x:row>
    <x:row r="192" spans="1:9" x14ac:dyDescent="0.25">
      <x:c r="A192" s="34" t="str">
        <x:v>174</x:v>
      </x:c>
      <x:c r="B192" s="53" t="str">
        <x:v>NIMESULIDA 100MG</x:v>
      </x:c>
      <x:c r="C192" s="54"/>
      <x:c r="D192" s="55"/>
      <x:c r="E192" s="21" t="str">
        <x:v>COMPRIMIDO</x:v>
      </x:c>
      <x:c r="F192" s="45" t="n">
        <x:v>30000.000</x:v>
      </x:c>
      <x:c r="G192" s="22" t="str">
        <x:v/>
      </x:c>
      <x:c r="H192" s="25"/>
      <x:c r="I192" s="27">
        <x:f t="shared" si="3"/>
        <x:v>0</x:v>
      </x:c>
    </x:row>
    <x:row r="193" spans="1:9" x14ac:dyDescent="0.25">
      <x:c r="A193" s="33" t="str">
        <x:v>175</x:v>
      </x:c>
      <x:c r="B193" s="50" t="str">
        <x:v>ZOLPIDEM 10MG</x:v>
      </x:c>
      <x:c r="C193" s="51"/>
      <x:c r="D193" s="52"/>
      <x:c r="E193" s="19" t="str">
        <x:v>COMPRIMIDO</x:v>
      </x:c>
      <x:c r="F193" s="44" t="n">
        <x:v>20000.000</x:v>
      </x:c>
      <x:c r="G193" s="20" t="str">
        <x:v/>
      </x:c>
      <x:c r="H193" s="24"/>
      <x:c r="I193" s="26">
        <x:f t="shared" si="3"/>
        <x:v>0</x:v>
      </x:c>
    </x:row>
    <x:row r="194" spans="1:9" x14ac:dyDescent="0.25">
      <x:c r="A194" s="34" t="str">
        <x:v>176</x:v>
      </x:c>
      <x:c r="B194" s="53" t="str">
        <x:v>BROMOPRIDA 10MG</x:v>
      </x:c>
      <x:c r="C194" s="54"/>
      <x:c r="D194" s="55"/>
      <x:c r="E194" s="21" t="str">
        <x:v>COMPRIMIDO</x:v>
      </x:c>
      <x:c r="F194" s="45" t="n">
        <x:v>25000.000</x:v>
      </x:c>
      <x:c r="G194" s="22" t="str">
        <x:v/>
      </x:c>
      <x:c r="H194" s="25"/>
      <x:c r="I194" s="27">
        <x:f t="shared" si="3"/>
        <x:v>0</x:v>
      </x:c>
    </x:row>
    <x:row r="195" spans="1:9" x14ac:dyDescent="0.25">
      <x:c r="A195" s="33" t="str">
        <x:v>177</x:v>
      </x:c>
      <x:c r="B195" s="50" t="str">
        <x:v>DEXAMETASONA 4MG/ML</x:v>
      </x:c>
      <x:c r="C195" s="51"/>
      <x:c r="D195" s="52"/>
      <x:c r="E195" s="19" t="str">
        <x:v>AMPOLA</x:v>
      </x:c>
      <x:c r="F195" s="44" t="n">
        <x:v>8000.000</x:v>
      </x:c>
      <x:c r="G195" s="20" t="str">
        <x:v/>
      </x:c>
      <x:c r="H195" s="24"/>
      <x:c r="I195" s="26">
        <x:f t="shared" si="3"/>
        <x:v>0</x:v>
      </x:c>
    </x:row>
    <x:row r="196" spans="1:9" x14ac:dyDescent="0.25">
      <x:c r="A196" s="34" t="str">
        <x:v>178</x:v>
      </x:c>
      <x:c r="B196" s="53" t="str">
        <x:v>ÁLCOOL 70% - 1 LITRO</x:v>
      </x:c>
      <x:c r="C196" s="54"/>
      <x:c r="D196" s="55"/>
      <x:c r="E196" s="21" t="str">
        <x:v>UNIDADE</x:v>
      </x:c>
      <x:c r="F196" s="45" t="n">
        <x:v>1500.000</x:v>
      </x:c>
      <x:c r="G196" s="22" t="str">
        <x:v/>
      </x:c>
      <x:c r="H196" s="25"/>
      <x:c r="I196" s="27">
        <x:f t="shared" si="3"/>
        <x:v>0</x:v>
      </x:c>
    </x:row>
    <x:row r="197" spans="1:9" x14ac:dyDescent="0.25">
      <x:c r="A197" s="33" t="str">
        <x:v>179</x:v>
      </x:c>
      <x:c r="B197" s="50" t="str">
        <x:v>COMPRESSA GAZE ESTÉRIL 8 CAMADAS 5 DOBRAS 09 FIOS 7,5X7,5 - PCT C/ 500 UNIDADES</x:v>
      </x:c>
      <x:c r="C197" s="51"/>
      <x:c r="D197" s="52"/>
      <x:c r="E197" s="19" t="str">
        <x:v>UNIDADE</x:v>
      </x:c>
      <x:c r="F197" s="44" t="n">
        <x:v>500.000</x:v>
      </x:c>
      <x:c r="G197" s="20" t="str">
        <x:v/>
      </x:c>
      <x:c r="H197" s="24"/>
      <x:c r="I197" s="26">
        <x:f t="shared" si="3"/>
        <x:v>0</x:v>
      </x:c>
    </x:row>
    <x:row r="198" spans="1:9" x14ac:dyDescent="0.25">
      <x:c r="A198" s="34" t="str">
        <x:v>180</x:v>
      </x:c>
      <x:c r="B198" s="53" t="str">
        <x:v>DIGLICONATO DE CLOREXIDINA ALCOÓLICA (5%)</x:v>
      </x:c>
      <x:c r="C198" s="54"/>
      <x:c r="D198" s="55"/>
      <x:c r="E198" s="21" t="str">
        <x:v>UNIDADE</x:v>
      </x:c>
      <x:c r="F198" s="45" t="n">
        <x:v>96.000</x:v>
      </x:c>
      <x:c r="G198" s="22" t="str">
        <x:v/>
      </x:c>
      <x:c r="H198" s="25"/>
      <x:c r="I198" s="27">
        <x:f t="shared" si="3"/>
        <x:v>0</x:v>
      </x:c>
    </x:row>
    <x:row r="199" spans="1:9" x14ac:dyDescent="0.25">
      <x:c r="A199" s="33" t="str">
        <x:v>181</x:v>
      </x:c>
      <x:c r="B199" s="50" t="str">
        <x:v>ELETRODO DESCARTÁVEL ECG - PCT C/ 50 UNIDADES</x:v>
      </x:c>
      <x:c r="C199" s="51"/>
      <x:c r="D199" s="52"/>
      <x:c r="E199" s="19" t="str">
        <x:v>UNIDADE</x:v>
      </x:c>
      <x:c r="F199" s="44" t="n">
        <x:v>250.000</x:v>
      </x:c>
      <x:c r="G199" s="20" t="str">
        <x:v/>
      </x:c>
      <x:c r="H199" s="24"/>
      <x:c r="I199" s="26">
        <x:f t="shared" si="3"/>
        <x:v>0</x:v>
      </x:c>
    </x:row>
    <x:row r="200" spans="1:9" x14ac:dyDescent="0.25">
      <x:c r="A200" s="34" t="str">
        <x:v>182</x:v>
      </x:c>
      <x:c r="B200" s="53" t="str">
        <x:v>GARROTE TIPO FITA ELÁSTICA CX</x:v>
      </x:c>
      <x:c r="C200" s="54"/>
      <x:c r="D200" s="55"/>
      <x:c r="E200" s="21" t="str">
        <x:v>UNIDADE</x:v>
      </x:c>
      <x:c r="F200" s="45" t="n">
        <x:v>30.000</x:v>
      </x:c>
      <x:c r="G200" s="22" t="str">
        <x:v/>
      </x:c>
      <x:c r="H200" s="25"/>
      <x:c r="I200" s="27">
        <x:f t="shared" si="3"/>
        <x:v>0</x:v>
      </x:c>
    </x:row>
    <x:row r="201" spans="1:9" x14ac:dyDescent="0.25">
      <x:c r="A201" s="33" t="str">
        <x:v>183</x:v>
      </x:c>
      <x:c r="B201" s="50" t="str">
        <x:v>INDICADOR BIOLÓGICO STERITEST COMPATÍVEL COM MINI INCUBADORA CRISTOFOLI - PCT C/ 10 UNIDADES</x:v>
      </x:c>
      <x:c r="C201" s="51"/>
      <x:c r="D201" s="52"/>
      <x:c r="E201" s="19" t="str">
        <x:v>UNIDADE</x:v>
      </x:c>
      <x:c r="F201" s="44" t="n">
        <x:v>20.000</x:v>
      </x:c>
      <x:c r="G201" s="20" t="str">
        <x:v/>
      </x:c>
      <x:c r="H201" s="24"/>
      <x:c r="I201" s="26">
        <x:f t="shared" si="3"/>
        <x:v>0</x:v>
      </x:c>
    </x:row>
    <x:row r="202" spans="1:9" x14ac:dyDescent="0.25">
      <x:c r="A202" s="34" t="str">
        <x:v>184</x:v>
      </x:c>
      <x:c r="B202" s="53" t="str">
        <x:v>INDICADOR BOWIE DICK - PCT C/ 100 FOLHAS</x:v>
      </x:c>
      <x:c r="C202" s="54"/>
      <x:c r="D202" s="55"/>
      <x:c r="E202" s="21" t="str">
        <x:v>UNIDADE</x:v>
      </x:c>
      <x:c r="F202" s="45" t="n">
        <x:v>5.000</x:v>
      </x:c>
      <x:c r="G202" s="22" t="str">
        <x:v/>
      </x:c>
      <x:c r="H202" s="25"/>
      <x:c r="I202" s="27">
        <x:f t="shared" si="3"/>
        <x:v>0</x:v>
      </x:c>
    </x:row>
    <x:row r="203" spans="1:9" x14ac:dyDescent="0.25">
      <x:c r="A203" s="33" t="str">
        <x:v>185</x:v>
      </x:c>
      <x:c r="B203" s="50" t="str">
        <x:v>INDICADOR QUÍMICO SIL-250 - PCT C/ 250 UNIDADES</x:v>
      </x:c>
      <x:c r="C203" s="51"/>
      <x:c r="D203" s="52"/>
      <x:c r="E203" s="19" t="str">
        <x:v>UNIDADE</x:v>
      </x:c>
      <x:c r="F203" s="44" t="n">
        <x:v>10.000</x:v>
      </x:c>
      <x:c r="G203" s="20" t="str">
        <x:v/>
      </x:c>
      <x:c r="H203" s="24"/>
      <x:c r="I203" s="26">
        <x:f t="shared" si="3"/>
        <x:v>0</x:v>
      </x:c>
    </x:row>
    <x:row r="204" spans="1:9" x14ac:dyDescent="0.25">
      <x:c r="A204" s="34" t="str">
        <x:v>186</x:v>
      </x:c>
      <x:c r="B204" s="53" t="str">
        <x:v>KIT UMIDIFICADOR COM MANGUEIRA PARA OXIGENOTERAPIA</x:v>
      </x:c>
      <x:c r="C204" s="54"/>
      <x:c r="D204" s="55"/>
      <x:c r="E204" s="21" t="str">
        <x:v>UNIDADE</x:v>
      </x:c>
      <x:c r="F204" s="45" t="n">
        <x:v>50.000</x:v>
      </x:c>
      <x:c r="G204" s="22" t="str">
        <x:v/>
      </x:c>
      <x:c r="H204" s="25"/>
      <x:c r="I204" s="27">
        <x:f t="shared" si="3"/>
        <x:v>0</x:v>
      </x:c>
    </x:row>
    <x:row r="205" spans="1:9" x14ac:dyDescent="0.25">
      <x:c r="A205" s="33" t="str">
        <x:v>187</x:v>
      </x:c>
      <x:c r="B205" s="50" t="str">
        <x:v>LUVA ESTÉRIL 6,5</x:v>
      </x:c>
      <x:c r="C205" s="51"/>
      <x:c r="D205" s="52"/>
      <x:c r="E205" s="19" t="str">
        <x:v>UNIDADE</x:v>
      </x:c>
      <x:c r="F205" s="44" t="n">
        <x:v>1200.000</x:v>
      </x:c>
      <x:c r="G205" s="20" t="str">
        <x:v/>
      </x:c>
      <x:c r="H205" s="24"/>
      <x:c r="I205" s="26">
        <x:f t="shared" si="3"/>
        <x:v>0</x:v>
      </x:c>
    </x:row>
    <x:row r="206" spans="1:9" x14ac:dyDescent="0.25">
      <x:c r="A206" s="34" t="str">
        <x:v>188</x:v>
      </x:c>
      <x:c r="B206" s="53" t="str">
        <x:v>LUVA ESTÉRIL 7,0</x:v>
      </x:c>
      <x:c r="C206" s="54"/>
      <x:c r="D206" s="55"/>
      <x:c r="E206" s="21" t="str">
        <x:v>UNIDADE</x:v>
      </x:c>
      <x:c r="F206" s="45" t="n">
        <x:v>2300.000</x:v>
      </x:c>
      <x:c r="G206" s="22" t="str">
        <x:v/>
      </x:c>
      <x:c r="H206" s="25"/>
      <x:c r="I206" s="27">
        <x:f t="shared" si="3"/>
        <x:v>0</x:v>
      </x:c>
    </x:row>
    <x:row r="207" spans="1:9" x14ac:dyDescent="0.25">
      <x:c r="A207" s="33" t="str">
        <x:v>189</x:v>
      </x:c>
      <x:c r="B207" s="50" t="str">
        <x:v>LUVA ESTÉRIL 7,5</x:v>
      </x:c>
      <x:c r="C207" s="51"/>
      <x:c r="D207" s="52"/>
      <x:c r="E207" s="19" t="str">
        <x:v>UNIDADE</x:v>
      </x:c>
      <x:c r="F207" s="44" t="n">
        <x:v>2300.000</x:v>
      </x:c>
      <x:c r="G207" s="20" t="str">
        <x:v/>
      </x:c>
      <x:c r="H207" s="24"/>
      <x:c r="I207" s="26">
        <x:f t="shared" si="3"/>
        <x:v>0</x:v>
      </x:c>
    </x:row>
    <x:row r="208" spans="1:9" x14ac:dyDescent="0.25">
      <x:c r="A208" s="34" t="str">
        <x:v>190</x:v>
      </x:c>
      <x:c r="B208" s="53" t="str">
        <x:v>LUVA ESTERIL 8,0</x:v>
      </x:c>
      <x:c r="C208" s="54"/>
      <x:c r="D208" s="55"/>
      <x:c r="E208" s="21" t="str">
        <x:v>UNIDADE</x:v>
      </x:c>
      <x:c r="F208" s="45" t="n">
        <x:v>1200.000</x:v>
      </x:c>
      <x:c r="G208" s="22" t="str">
        <x:v/>
      </x:c>
      <x:c r="H208" s="25"/>
      <x:c r="I208" s="27">
        <x:f t="shared" si="3"/>
        <x:v>0</x:v>
      </x:c>
    </x:row>
    <x:row r="209" spans="1:9" x14ac:dyDescent="0.25">
      <x:c r="A209" s="33" t="str">
        <x:v>191</x:v>
      </x:c>
      <x:c r="B209" s="50" t="str">
        <x:v>LUVA ESTÉRIL 8,5</x:v>
      </x:c>
      <x:c r="C209" s="51"/>
      <x:c r="D209" s="52"/>
      <x:c r="E209" s="19" t="str">
        <x:v>UNIDADE</x:v>
      </x:c>
      <x:c r="F209" s="44" t="n">
        <x:v>1000.000</x:v>
      </x:c>
      <x:c r="G209" s="20" t="str">
        <x:v/>
      </x:c>
      <x:c r="H209" s="24"/>
      <x:c r="I209" s="26">
        <x:f t="shared" si="3"/>
        <x:v>0</x:v>
      </x:c>
    </x:row>
    <x:row r="210" spans="1:9" x14ac:dyDescent="0.25">
      <x:c r="A210" s="34" t="str">
        <x:v>192</x:v>
      </x:c>
      <x:c r="B210" s="53" t="str">
        <x:v>MÁSCARA DESCARTÁVEL N 95</x:v>
      </x:c>
      <x:c r="C210" s="54"/>
      <x:c r="D210" s="55"/>
      <x:c r="E210" s="21" t="str">
        <x:v>UNIDADE</x:v>
      </x:c>
      <x:c r="F210" s="45" t="n">
        <x:v>2000.000</x:v>
      </x:c>
      <x:c r="G210" s="22" t="str">
        <x:v/>
      </x:c>
      <x:c r="H210" s="25"/>
      <x:c r="I210" s="27">
        <x:f t="shared" si="3"/>
        <x:v>0</x:v>
      </x:c>
    </x:row>
    <x:row r="211" spans="1:9" x14ac:dyDescent="0.25">
      <x:c r="A211" s="33" t="str">
        <x:v>193</x:v>
      </x:c>
      <x:c r="B211" s="50" t="str">
        <x:v>TESTE RÁPIDO SWAB NASAL - COVID-19</x:v>
      </x:c>
      <x:c r="C211" s="51"/>
      <x:c r="D211" s="52"/>
      <x:c r="E211" s="19" t="str">
        <x:v>UNIDADE</x:v>
      </x:c>
      <x:c r="F211" s="44" t="n">
        <x:v>5000.000</x:v>
      </x:c>
      <x:c r="G211" s="20" t="str">
        <x:v/>
      </x:c>
      <x:c r="H211" s="24"/>
      <x:c r="I211" s="26">
        <x:f t="shared" si="3"/>
        <x:v>0</x:v>
      </x:c>
    </x:row>
    <x:row r="212" spans="1:9" x14ac:dyDescent="0.25">
      <x:c r="A212" s="34" t="str">
        <x:v>194</x:v>
      </x:c>
      <x:c r="B212" s="53" t="str">
        <x:v>SONDA FOLEY 2 VIAS N 14 - 10 UNIDADES</x:v>
      </x:c>
      <x:c r="C212" s="54"/>
      <x:c r="D212" s="55"/>
      <x:c r="E212" s="21" t="str">
        <x:v>UNI</x:v>
      </x:c>
      <x:c r="F212" s="45" t="n">
        <x:v>10.000</x:v>
      </x:c>
      <x:c r="G212" s="22" t="str">
        <x:v/>
      </x:c>
      <x:c r="H212" s="25"/>
      <x:c r="I212" s="27">
        <x:f t="shared" si="3"/>
        <x:v>0</x:v>
      </x:c>
    </x:row>
    <x:row r="213" spans="1:9" x14ac:dyDescent="0.25">
      <x:c r="A213" s="33" t="str">
        <x:v>195</x:v>
      </x:c>
      <x:c r="B213" s="50" t="str">
        <x:v>SONDA FOLEY 2 VIAS N 16 - 10 UNIDADES</x:v>
      </x:c>
      <x:c r="C213" s="51"/>
      <x:c r="D213" s="52"/>
      <x:c r="E213" s="19" t="str">
        <x:v>UNI</x:v>
      </x:c>
      <x:c r="F213" s="44" t="n">
        <x:v>10.000</x:v>
      </x:c>
      <x:c r="G213" s="20" t="str">
        <x:v/>
      </x:c>
      <x:c r="H213" s="24"/>
      <x:c r="I213" s="26">
        <x:f t="shared" ref="I213:I276" si="4">F213*H213</x:f>
        <x:v>0</x:v>
      </x:c>
    </x:row>
    <x:row r="214" spans="1:9" x14ac:dyDescent="0.25">
      <x:c r="A214" s="34" t="str">
        <x:v>196</x:v>
      </x:c>
      <x:c r="B214" s="53" t="str">
        <x:v>ÁCIDO ACÉTICO GLACIAL 5%- 1 LITRO</x:v>
      </x:c>
      <x:c r="C214" s="54"/>
      <x:c r="D214" s="55"/>
      <x:c r="E214" s="21" t="str">
        <x:v>UNIDADE</x:v>
      </x:c>
      <x:c r="F214" s="45" t="n">
        <x:v>20.000</x:v>
      </x:c>
      <x:c r="G214" s="22" t="str">
        <x:v/>
      </x:c>
      <x:c r="H214" s="25"/>
      <x:c r="I214" s="27">
        <x:f t="shared" si="4"/>
        <x:v>0</x:v>
      </x:c>
    </x:row>
    <x:row r="215" spans="1:9" x14ac:dyDescent="0.25">
      <x:c r="A215" s="33" t="str">
        <x:v>197</x:v>
      </x:c>
      <x:c r="B215" s="50" t="str">
        <x:v>ESCOVA PARA CME EXTRA RÍGIDA 78X17X10MM</x:v>
      </x:c>
      <x:c r="C215" s="51"/>
      <x:c r="D215" s="52"/>
      <x:c r="E215" s="19" t="str">
        <x:v>UNIDADE</x:v>
      </x:c>
      <x:c r="F215" s="44" t="n">
        <x:v>30.000</x:v>
      </x:c>
      <x:c r="G215" s="20" t="str">
        <x:v/>
      </x:c>
      <x:c r="H215" s="24"/>
      <x:c r="I215" s="26">
        <x:f t="shared" si="4"/>
        <x:v>0</x:v>
      </x:c>
    </x:row>
    <x:row r="216" spans="1:9" x14ac:dyDescent="0.25">
      <x:c r="A216" s="34" t="str">
        <x:v>198</x:v>
      </x:c>
      <x:c r="B216" s="53" t="str">
        <x:v>ESCOVA PARA CME  RÍGIDA 78X17X10MM</x:v>
      </x:c>
      <x:c r="C216" s="54"/>
      <x:c r="D216" s="55"/>
      <x:c r="E216" s="21" t="str">
        <x:v>UNIDADE</x:v>
      </x:c>
      <x:c r="F216" s="45" t="n">
        <x:v>30.000</x:v>
      </x:c>
      <x:c r="G216" s="22" t="str">
        <x:v/>
      </x:c>
      <x:c r="H216" s="25"/>
      <x:c r="I216" s="27">
        <x:f t="shared" si="4"/>
        <x:v>0</x:v>
      </x:c>
    </x:row>
    <x:row r="217" spans="1:9" x14ac:dyDescent="0.25">
      <x:c r="A217" s="33" t="str">
        <x:v>199</x:v>
      </x:c>
      <x:c r="B217" s="50" t="str">
        <x:v>ABAIXADOR PARA LÍNGUA DE MADEIRA - PCT C/ 100 UNIDADES</x:v>
      </x:c>
      <x:c r="C217" s="51"/>
      <x:c r="D217" s="52"/>
      <x:c r="E217" s="19" t="str">
        <x:v>UNIDADE</x:v>
      </x:c>
      <x:c r="F217" s="44" t="n">
        <x:v>400.000</x:v>
      </x:c>
      <x:c r="G217" s="20" t="str">
        <x:v/>
      </x:c>
      <x:c r="H217" s="24"/>
      <x:c r="I217" s="26">
        <x:f t="shared" si="4"/>
        <x:v>0</x:v>
      </x:c>
    </x:row>
    <x:row r="218" spans="1:9" x14ac:dyDescent="0.25">
      <x:c r="A218" s="34" t="str">
        <x:v>200</x:v>
      </x:c>
      <x:c r="B218" s="53" t="str">
        <x:v>AGULHA HIPODÉRMICA DESCARTÁVEL 40X1,2 - CX C/ 100 UNIDADES</x:v>
      </x:c>
      <x:c r="C218" s="54"/>
      <x:c r="D218" s="55"/>
      <x:c r="E218" s="21" t="str">
        <x:v>UNIDADE</x:v>
      </x:c>
      <x:c r="F218" s="45" t="n">
        <x:v>700.000</x:v>
      </x:c>
      <x:c r="G218" s="22" t="str">
        <x:v/>
      </x:c>
      <x:c r="H218" s="25"/>
      <x:c r="I218" s="27">
        <x:f t="shared" si="4"/>
        <x:v>0</x:v>
      </x:c>
    </x:row>
    <x:row r="219" spans="1:9" x14ac:dyDescent="0.25">
      <x:c r="A219" s="33" t="str">
        <x:v>201</x:v>
      </x:c>
      <x:c r="B219" s="50" t="str">
        <x:v>ALGODÃO HIDRÓFILICO 500G</x:v>
      </x:c>
      <x:c r="C219" s="51"/>
      <x:c r="D219" s="52"/>
      <x:c r="E219" s="19" t="str">
        <x:v>ROLO</x:v>
      </x:c>
      <x:c r="F219" s="44" t="n">
        <x:v>500.000</x:v>
      </x:c>
      <x:c r="G219" s="20" t="str">
        <x:v/>
      </x:c>
      <x:c r="H219" s="24"/>
      <x:c r="I219" s="26">
        <x:f t="shared" si="4"/>
        <x:v>0</x:v>
      </x:c>
    </x:row>
    <x:row r="220" spans="1:9" x14ac:dyDescent="0.25">
      <x:c r="A220" s="34" t="str">
        <x:v>202</x:v>
      </x:c>
      <x:c r="B220" s="53" t="str">
        <x:v>ALMOTOLIA AMBAR - 250ML</x:v>
      </x:c>
      <x:c r="C220" s="54"/>
      <x:c r="D220" s="55"/>
      <x:c r="E220" s="21" t="str">
        <x:v>UNIDADE</x:v>
      </x:c>
      <x:c r="F220" s="45" t="n">
        <x:v>120.000</x:v>
      </x:c>
      <x:c r="G220" s="22" t="str">
        <x:v/>
      </x:c>
      <x:c r="H220" s="25"/>
      <x:c r="I220" s="27">
        <x:f t="shared" si="4"/>
        <x:v>0</x:v>
      </x:c>
    </x:row>
    <x:row r="221" spans="1:9" x14ac:dyDescent="0.25">
      <x:c r="A221" s="33" t="str">
        <x:v>203</x:v>
      </x:c>
      <x:c r="B221" s="50" t="str">
        <x:v>ALMOTOLIA TRANSPARENTE - 250ML</x:v>
      </x:c>
      <x:c r="C221" s="51"/>
      <x:c r="D221" s="52"/>
      <x:c r="E221" s="19" t="str">
        <x:v>UNIDADE</x:v>
      </x:c>
      <x:c r="F221" s="44" t="n">
        <x:v>100.000</x:v>
      </x:c>
      <x:c r="G221" s="20" t="str">
        <x:v/>
      </x:c>
      <x:c r="H221" s="24"/>
      <x:c r="I221" s="26">
        <x:f t="shared" si="4"/>
        <x:v>0</x:v>
      </x:c>
    </x:row>
    <x:row r="222" spans="1:9" x14ac:dyDescent="0.25">
      <x:c r="A222" s="34" t="str">
        <x:v>204</x:v>
      </x:c>
      <x:c r="B222" s="53" t="str">
        <x:v>ATADURA DE ALGODÃO ORTOPÉDICO 10CM - PCT C/ 12 UNIDADES</x:v>
      </x:c>
      <x:c r="C222" s="54"/>
      <x:c r="D222" s="55"/>
      <x:c r="E222" s="21" t="str">
        <x:v>UNIDADE</x:v>
      </x:c>
      <x:c r="F222" s="45" t="n">
        <x:v>100.000</x:v>
      </x:c>
      <x:c r="G222" s="22" t="str">
        <x:v/>
      </x:c>
      <x:c r="H222" s="25"/>
      <x:c r="I222" s="27">
        <x:f t="shared" si="4"/>
        <x:v>0</x:v>
      </x:c>
    </x:row>
    <x:row r="223" spans="1:9" x14ac:dyDescent="0.25">
      <x:c r="A223" s="33" t="str">
        <x:v>205</x:v>
      </x:c>
      <x:c r="B223" s="50" t="str">
        <x:v>ATADURA DE ALGODÃO ORTOPÉDICO 15CM - PCT C/ 12 UNIDADES</x:v>
      </x:c>
      <x:c r="C223" s="51"/>
      <x:c r="D223" s="52"/>
      <x:c r="E223" s="19" t="str">
        <x:v>UNIDADE</x:v>
      </x:c>
      <x:c r="F223" s="44" t="n">
        <x:v>100.000</x:v>
      </x:c>
      <x:c r="G223" s="20" t="str">
        <x:v/>
      </x:c>
      <x:c r="H223" s="24"/>
      <x:c r="I223" s="26">
        <x:f t="shared" si="4"/>
        <x:v>0</x:v>
      </x:c>
    </x:row>
    <x:row r="224" spans="1:9" x14ac:dyDescent="0.25">
      <x:c r="A224" s="34" t="str">
        <x:v>206</x:v>
      </x:c>
      <x:c r="B224" s="53" t="str">
        <x:v>ATADURA DE ALGODÃO ORTOPÉDICO 20CM - PCT C/ 12 UNIDADES</x:v>
      </x:c>
      <x:c r="C224" s="54"/>
      <x:c r="D224" s="55"/>
      <x:c r="E224" s="21" t="str">
        <x:v>UNIDADE</x:v>
      </x:c>
      <x:c r="F224" s="45" t="n">
        <x:v>100.000</x:v>
      </x:c>
      <x:c r="G224" s="22" t="str">
        <x:v/>
      </x:c>
      <x:c r="H224" s="25"/>
      <x:c r="I224" s="27">
        <x:f t="shared" si="4"/>
        <x:v>0</x:v>
      </x:c>
    </x:row>
    <x:row r="225" spans="1:9" x14ac:dyDescent="0.25">
      <x:c r="A225" s="33" t="str">
        <x:v>207</x:v>
      </x:c>
      <x:c r="B225" s="50" t="str">
        <x:v>BOBINA DE PAPEL GRAU CIRÚRGICO 250MMX100M</x:v>
      </x:c>
      <x:c r="C225" s="51"/>
      <x:c r="D225" s="52"/>
      <x:c r="E225" s="19" t="str">
        <x:v>ROLO</x:v>
      </x:c>
      <x:c r="F225" s="44" t="n">
        <x:v>50.000</x:v>
      </x:c>
      <x:c r="G225" s="20" t="str">
        <x:v/>
      </x:c>
      <x:c r="H225" s="24"/>
      <x:c r="I225" s="26">
        <x:f t="shared" si="4"/>
        <x:v>0</x:v>
      </x:c>
    </x:row>
    <x:row r="226" spans="1:9" x14ac:dyDescent="0.25">
      <x:c r="A226" s="34" t="str">
        <x:v>208</x:v>
      </x:c>
      <x:c r="B226" s="53" t="str">
        <x:v>CATETER INTRAVENOSO N 14 - CX C/ 100 UNIDADES</x:v>
      </x:c>
      <x:c r="C226" s="54"/>
      <x:c r="D226" s="55"/>
      <x:c r="E226" s="21" t="str">
        <x:v>UNIDADE</x:v>
      </x:c>
      <x:c r="F226" s="45" t="n">
        <x:v>5.000</x:v>
      </x:c>
      <x:c r="G226" s="22" t="str">
        <x:v/>
      </x:c>
      <x:c r="H226" s="25"/>
      <x:c r="I226" s="27">
        <x:f t="shared" si="4"/>
        <x:v>0</x:v>
      </x:c>
    </x:row>
    <x:row r="227" spans="1:9" x14ac:dyDescent="0.25">
      <x:c r="A227" s="33" t="str">
        <x:v>209</x:v>
      </x:c>
      <x:c r="B227" s="50" t="str">
        <x:v>CATETER INTRAVENOSO N 16 - CX C/ 100 UNIDADES</x:v>
      </x:c>
      <x:c r="C227" s="51"/>
      <x:c r="D227" s="52"/>
      <x:c r="E227" s="19" t="str">
        <x:v>UNIDADE</x:v>
      </x:c>
      <x:c r="F227" s="44" t="n">
        <x:v>5.000</x:v>
      </x:c>
      <x:c r="G227" s="20" t="str">
        <x:v/>
      </x:c>
      <x:c r="H227" s="24"/>
      <x:c r="I227" s="26">
        <x:f t="shared" si="4"/>
        <x:v>0</x:v>
      </x:c>
    </x:row>
    <x:row r="228" spans="1:9" x14ac:dyDescent="0.25">
      <x:c r="A228" s="34" t="str">
        <x:v>210</x:v>
      </x:c>
      <x:c r="B228" s="53" t="str">
        <x:v>CATETER INTRAVENOSO N 18 - CX C/ 100 UNIDADES</x:v>
      </x:c>
      <x:c r="C228" s="54"/>
      <x:c r="D228" s="55"/>
      <x:c r="E228" s="21" t="str">
        <x:v>UNIDADE</x:v>
      </x:c>
      <x:c r="F228" s="45" t="n">
        <x:v>50.000</x:v>
      </x:c>
      <x:c r="G228" s="22" t="str">
        <x:v/>
      </x:c>
      <x:c r="H228" s="25"/>
      <x:c r="I228" s="27">
        <x:f t="shared" si="4"/>
        <x:v>0</x:v>
      </x:c>
    </x:row>
    <x:row r="229" spans="1:9" x14ac:dyDescent="0.25">
      <x:c r="A229" s="33" t="str">
        <x:v>211</x:v>
      </x:c>
      <x:c r="B229" s="50" t="str">
        <x:v>CATETER INTRAVENOSO N 20 - CX C/ 100 UNIDADES</x:v>
      </x:c>
      <x:c r="C229" s="51"/>
      <x:c r="D229" s="52"/>
      <x:c r="E229" s="19" t="str">
        <x:v>UNIDADE</x:v>
      </x:c>
      <x:c r="F229" s="44" t="n">
        <x:v>50.000</x:v>
      </x:c>
      <x:c r="G229" s="20" t="str">
        <x:v/>
      </x:c>
      <x:c r="H229" s="24"/>
      <x:c r="I229" s="26">
        <x:f t="shared" si="4"/>
        <x:v>0</x:v>
      </x:c>
    </x:row>
    <x:row r="230" spans="1:9" x14ac:dyDescent="0.25">
      <x:c r="A230" s="34" t="str">
        <x:v>212</x:v>
      </x:c>
      <x:c r="B230" s="53" t="str">
        <x:v>CATETER INTRAVENOSO N 22 - CX C/ 100 UNIDADES</x:v>
      </x:c>
      <x:c r="C230" s="54"/>
      <x:c r="D230" s="55"/>
      <x:c r="E230" s="21" t="str">
        <x:v>UNIDADE</x:v>
      </x:c>
      <x:c r="F230" s="45" t="n">
        <x:v>100.000</x:v>
      </x:c>
      <x:c r="G230" s="22" t="str">
        <x:v/>
      </x:c>
      <x:c r="H230" s="25"/>
      <x:c r="I230" s="27">
        <x:f t="shared" si="4"/>
        <x:v>0</x:v>
      </x:c>
    </x:row>
    <x:row r="231" spans="1:9" x14ac:dyDescent="0.25">
      <x:c r="A231" s="33" t="str">
        <x:v>213</x:v>
      </x:c>
      <x:c r="B231" s="50" t="str">
        <x:v>CATETER INTRAVENOSO N 24 - CX C/ 100 UNIDADES</x:v>
      </x:c>
      <x:c r="C231" s="51"/>
      <x:c r="D231" s="52"/>
      <x:c r="E231" s="19" t="str">
        <x:v>UNIDADE</x:v>
      </x:c>
      <x:c r="F231" s="44" t="n">
        <x:v>80.000</x:v>
      </x:c>
      <x:c r="G231" s="20" t="str">
        <x:v/>
      </x:c>
      <x:c r="H231" s="24"/>
      <x:c r="I231" s="26">
        <x:f t="shared" si="4"/>
        <x:v>0</x:v>
      </x:c>
    </x:row>
    <x:row r="232" spans="1:9" x14ac:dyDescent="0.25">
      <x:c r="A232" s="34" t="str">
        <x:v>214</x:v>
      </x:c>
      <x:c r="B232" s="53" t="str">
        <x:v>CATETER TIPO ÓCULOS INFANTIL</x:v>
      </x:c>
      <x:c r="C232" s="54"/>
      <x:c r="D232" s="55"/>
      <x:c r="E232" s="21" t="str">
        <x:v>UNIDADE</x:v>
      </x:c>
      <x:c r="F232" s="45" t="n">
        <x:v>500.000</x:v>
      </x:c>
      <x:c r="G232" s="22" t="str">
        <x:v/>
      </x:c>
      <x:c r="H232" s="25"/>
      <x:c r="I232" s="27">
        <x:f t="shared" si="4"/>
        <x:v>0</x:v>
      </x:c>
    </x:row>
    <x:row r="233" spans="1:9" x14ac:dyDescent="0.25">
      <x:c r="A233" s="33" t="str">
        <x:v>215</x:v>
      </x:c>
      <x:c r="B233" s="50" t="str">
        <x:v>CONJUNTO DE ELETRODOS MULTIFUNCIONAIS COMPATÍVEL COM DESFIBRILADOR DEA ÍSIS - INSTRAMED ADULTO</x:v>
      </x:c>
      <x:c r="C233" s="51"/>
      <x:c r="D233" s="52"/>
      <x:c r="E233" s="19" t="str">
        <x:v>KIT    </x:v>
      </x:c>
      <x:c r="F233" s="44" t="n">
        <x:v>2.000</x:v>
      </x:c>
      <x:c r="G233" s="20" t="str">
        <x:v/>
      </x:c>
      <x:c r="H233" s="24"/>
      <x:c r="I233" s="26">
        <x:f t="shared" si="4"/>
        <x:v>0</x:v>
      </x:c>
    </x:row>
    <x:row r="234" spans="1:9" x14ac:dyDescent="0.25">
      <x:c r="A234" s="34" t="str">
        <x:v>216</x:v>
      </x:c>
      <x:c r="B234" s="53" t="str">
        <x:v>CONJUNTO DE ELETRODOS MULTIFUNCIONAIS COMPATÍVEL COM DESFIBRILADOR DEA ÍSIS - INSTRAMED INFANTIL</x:v>
      </x:c>
      <x:c r="C234" s="54"/>
      <x:c r="D234" s="55"/>
      <x:c r="E234" s="21" t="str">
        <x:v>KIT    </x:v>
      </x:c>
      <x:c r="F234" s="45" t="n">
        <x:v>2.000</x:v>
      </x:c>
      <x:c r="G234" s="22" t="str">
        <x:v/>
      </x:c>
      <x:c r="H234" s="25"/>
      <x:c r="I234" s="27">
        <x:f t="shared" si="4"/>
        <x:v>0</x:v>
      </x:c>
    </x:row>
    <x:row r="235" spans="1:9" x14ac:dyDescent="0.25">
      <x:c r="A235" s="33" t="str">
        <x:v>217</x:v>
      </x:c>
      <x:c r="B235" s="50" t="str">
        <x:v>DRENO PENROSE N 4</x:v>
      </x:c>
      <x:c r="C235" s="51"/>
      <x:c r="D235" s="52"/>
      <x:c r="E235" s="19" t="str">
        <x:v>UNIDADE</x:v>
      </x:c>
      <x:c r="F235" s="44" t="n">
        <x:v>10.000</x:v>
      </x:c>
      <x:c r="G235" s="20" t="str">
        <x:v/>
      </x:c>
      <x:c r="H235" s="24"/>
      <x:c r="I235" s="26">
        <x:f t="shared" si="4"/>
        <x:v>0</x:v>
      </x:c>
    </x:row>
    <x:row r="236" spans="1:9" x14ac:dyDescent="0.25">
      <x:c r="A236" s="34" t="str">
        <x:v>218</x:v>
      </x:c>
      <x:c r="B236" s="53" t="str">
        <x:v>EQUIPO FOTOSSENSÍVEL</x:v>
      </x:c>
      <x:c r="C236" s="54"/>
      <x:c r="D236" s="55"/>
      <x:c r="E236" s="21" t="str">
        <x:v>UNIDADE</x:v>
      </x:c>
      <x:c r="F236" s="45" t="n">
        <x:v>500.000</x:v>
      </x:c>
      <x:c r="G236" s="22" t="str">
        <x:v/>
      </x:c>
      <x:c r="H236" s="25"/>
      <x:c r="I236" s="27">
        <x:f t="shared" si="4"/>
        <x:v>0</x:v>
      </x:c>
    </x:row>
    <x:row r="237" spans="1:9" x14ac:dyDescent="0.25">
      <x:c r="A237" s="33" t="str">
        <x:v>219</x:v>
      </x:c>
      <x:c r="B237" s="50" t="str">
        <x:v>EQUIPO MACROGOTAS PARA INFUSÃO INTRAVENOSA - PCT C/ 25 UNIDADES</x:v>
      </x:c>
      <x:c r="C237" s="51"/>
      <x:c r="D237" s="52"/>
      <x:c r="E237" s="19" t="str">
        <x:v>UNIDADE</x:v>
      </x:c>
      <x:c r="F237" s="44" t="n">
        <x:v>800.000</x:v>
      </x:c>
      <x:c r="G237" s="20" t="str">
        <x:v/>
      </x:c>
      <x:c r="H237" s="24"/>
      <x:c r="I237" s="26">
        <x:f t="shared" si="4"/>
        <x:v>0</x:v>
      </x:c>
    </x:row>
    <x:row r="238" spans="1:9" x14ac:dyDescent="0.25">
      <x:c r="A238" s="34" t="str">
        <x:v>220</x:v>
      </x:c>
      <x:c r="B238" s="53" t="str">
        <x:v>EQUIPO MULTIVIAS 4 VIAS - PCT C/ 20 UNIDADES</x:v>
      </x:c>
      <x:c r="C238" s="54"/>
      <x:c r="D238" s="55"/>
      <x:c r="E238" s="21" t="str">
        <x:v>UNIDADE</x:v>
      </x:c>
      <x:c r="F238" s="45" t="n">
        <x:v>40.000</x:v>
      </x:c>
      <x:c r="G238" s="22" t="str">
        <x:v/>
      </x:c>
      <x:c r="H238" s="25"/>
      <x:c r="I238" s="27">
        <x:f t="shared" si="4"/>
        <x:v>0</x:v>
      </x:c>
    </x:row>
    <x:row r="239" spans="1:9" x14ac:dyDescent="0.25">
      <x:c r="A239" s="33" t="str">
        <x:v>221</x:v>
      </x:c>
      <x:c r="B239" s="50" t="str">
        <x:v>ESCOVA ENDOCERVICAL - PCT C/ 100 UNIDADES</x:v>
      </x:c>
      <x:c r="C239" s="51"/>
      <x:c r="D239" s="52"/>
      <x:c r="E239" s="19" t="str">
        <x:v>UNIDADE</x:v>
      </x:c>
      <x:c r="F239" s="44" t="n">
        <x:v>50.000</x:v>
      </x:c>
      <x:c r="G239" s="20" t="str">
        <x:v/>
      </x:c>
      <x:c r="H239" s="24"/>
      <x:c r="I239" s="26">
        <x:f t="shared" si="4"/>
        <x:v>0</x:v>
      </x:c>
    </x:row>
    <x:row r="240" spans="1:9" x14ac:dyDescent="0.25">
      <x:c r="A240" s="34" t="str">
        <x:v>222</x:v>
      </x:c>
      <x:c r="B240" s="53" t="str">
        <x:v>ESPARADRAPO IMPERMEÁVEL 10X4,5</x:v>
      </x:c>
      <x:c r="C240" s="54"/>
      <x:c r="D240" s="55"/>
      <x:c r="E240" s="21" t="str">
        <x:v>UNIDADE</x:v>
      </x:c>
      <x:c r="F240" s="45" t="n">
        <x:v>2000.000</x:v>
      </x:c>
      <x:c r="G240" s="22" t="str">
        <x:v/>
      </x:c>
      <x:c r="H240" s="25"/>
      <x:c r="I240" s="27">
        <x:f t="shared" si="4"/>
        <x:v>0</x:v>
      </x:c>
    </x:row>
    <x:row r="241" spans="1:9" x14ac:dyDescent="0.25">
      <x:c r="A241" s="33" t="str">
        <x:v>223</x:v>
      </x:c>
      <x:c r="B241" s="50" t="str">
        <x:v>ESPÁTULA DE AYRES - PCT C/ 100 UNIDADES</x:v>
      </x:c>
      <x:c r="C241" s="51"/>
      <x:c r="D241" s="52"/>
      <x:c r="E241" s="19" t="str">
        <x:v>UNIDADE</x:v>
      </x:c>
      <x:c r="F241" s="44" t="n">
        <x:v>50.000</x:v>
      </x:c>
      <x:c r="G241" s="20" t="str">
        <x:v/>
      </x:c>
      <x:c r="H241" s="24"/>
      <x:c r="I241" s="26">
        <x:f t="shared" si="4"/>
        <x:v>0</x:v>
      </x:c>
    </x:row>
    <x:row r="242" spans="1:9" x14ac:dyDescent="0.25">
      <x:c r="A242" s="34" t="str">
        <x:v>224</x:v>
      </x:c>
      <x:c r="B242" s="53" t="str">
        <x:v>FIO AGULHADO DE NYLON C/ AGULHA 0 - CX C/ 24 UNIDADES</x:v>
      </x:c>
      <x:c r="C242" s="54"/>
      <x:c r="D242" s="55"/>
      <x:c r="E242" s="21" t="str">
        <x:v>UNIDADE</x:v>
      </x:c>
      <x:c r="F242" s="45" t="n">
        <x:v>25.000</x:v>
      </x:c>
      <x:c r="G242" s="22" t="str">
        <x:v/>
      </x:c>
      <x:c r="H242" s="25"/>
      <x:c r="I242" s="27">
        <x:f t="shared" si="4"/>
        <x:v>0</x:v>
      </x:c>
    </x:row>
    <x:row r="243" spans="1:9" x14ac:dyDescent="0.25">
      <x:c r="A243" s="33" t="str">
        <x:v>225</x:v>
      </x:c>
      <x:c r="B243" s="50" t="str">
        <x:v>FIO AGULHADO DE NYLON C/ AGULHA 1 - CX C/ 24 UNIDADES</x:v>
      </x:c>
      <x:c r="C243" s="51"/>
      <x:c r="D243" s="52"/>
      <x:c r="E243" s="19" t="str">
        <x:v>UNIDADE</x:v>
      </x:c>
      <x:c r="F243" s="44" t="n">
        <x:v>25.000</x:v>
      </x:c>
      <x:c r="G243" s="20" t="str">
        <x:v/>
      </x:c>
      <x:c r="H243" s="24"/>
      <x:c r="I243" s="26">
        <x:f t="shared" si="4"/>
        <x:v>0</x:v>
      </x:c>
    </x:row>
    <x:row r="244" spans="1:9" x14ac:dyDescent="0.25">
      <x:c r="A244" s="34" t="str">
        <x:v>226</x:v>
      </x:c>
      <x:c r="B244" s="53" t="str">
        <x:v>FIO AGULHADO DE NYLON C/ AGULHA 2-0 - CX C/ 24 UNIDADES</x:v>
      </x:c>
      <x:c r="C244" s="54"/>
      <x:c r="D244" s="55"/>
      <x:c r="E244" s="21" t="str">
        <x:v>UNIDADE</x:v>
      </x:c>
      <x:c r="F244" s="45" t="n">
        <x:v>50.000</x:v>
      </x:c>
      <x:c r="G244" s="22" t="str">
        <x:v/>
      </x:c>
      <x:c r="H244" s="25"/>
      <x:c r="I244" s="27">
        <x:f t="shared" si="4"/>
        <x:v>0</x:v>
      </x:c>
    </x:row>
    <x:row r="245" spans="1:9" x14ac:dyDescent="0.25">
      <x:c r="A245" s="33" t="str">
        <x:v>227</x:v>
      </x:c>
      <x:c r="B245" s="50" t="str">
        <x:v>FIO AGULHADO DE NYLON C/ AGULHA 3-0 - CX C/ 24 UNIDADES</x:v>
      </x:c>
      <x:c r="C245" s="51"/>
      <x:c r="D245" s="52"/>
      <x:c r="E245" s="19" t="str">
        <x:v>UNIDADE</x:v>
      </x:c>
      <x:c r="F245" s="44" t="n">
        <x:v>50.000</x:v>
      </x:c>
      <x:c r="G245" s="20" t="str">
        <x:v/>
      </x:c>
      <x:c r="H245" s="24"/>
      <x:c r="I245" s="26">
        <x:f t="shared" si="4"/>
        <x:v>0</x:v>
      </x:c>
    </x:row>
    <x:row r="246" spans="1:9" x14ac:dyDescent="0.25">
      <x:c r="A246" s="34" t="str">
        <x:v>228</x:v>
      </x:c>
      <x:c r="B246" s="53" t="str">
        <x:v>FIO AGULHADO DE NYLON C/ AGULHA 4-0 - CX C/ 24 UNIDADES</x:v>
      </x:c>
      <x:c r="C246" s="54"/>
      <x:c r="D246" s="55"/>
      <x:c r="E246" s="21" t="str">
        <x:v>UNIDADE</x:v>
      </x:c>
      <x:c r="F246" s="45" t="n">
        <x:v>50.000</x:v>
      </x:c>
      <x:c r="G246" s="22" t="str">
        <x:v/>
      </x:c>
      <x:c r="H246" s="25"/>
      <x:c r="I246" s="27">
        <x:f t="shared" si="4"/>
        <x:v>0</x:v>
      </x:c>
    </x:row>
    <x:row r="247" spans="1:9" x14ac:dyDescent="0.25">
      <x:c r="A247" s="33" t="str">
        <x:v>229</x:v>
      </x:c>
      <x:c r="B247" s="50" t="str">
        <x:v>FIO AGULHADO DE NYLON C/ AGULHA 5-0 - CX C/ 24 UNIDADES</x:v>
      </x:c>
      <x:c r="C247" s="51"/>
      <x:c r="D247" s="52"/>
      <x:c r="E247" s="19" t="str">
        <x:v>UNIDADE</x:v>
      </x:c>
      <x:c r="F247" s="44" t="n">
        <x:v>20.000</x:v>
      </x:c>
      <x:c r="G247" s="20" t="str">
        <x:v/>
      </x:c>
      <x:c r="H247" s="24"/>
      <x:c r="I247" s="26">
        <x:f t="shared" si="4"/>
        <x:v>0</x:v>
      </x:c>
    </x:row>
    <x:row r="248" spans="1:9" x14ac:dyDescent="0.25">
      <x:c r="A248" s="34" t="str">
        <x:v>230</x:v>
      </x:c>
      <x:c r="B248" s="53" t="str">
        <x:v>FIO AGULHADO DE NYLON C/ AGULHA 6-0 - CX C/ 24 UNIDADES</x:v>
      </x:c>
      <x:c r="C248" s="54"/>
      <x:c r="D248" s="55"/>
      <x:c r="E248" s="21" t="str">
        <x:v>UNIDADE</x:v>
      </x:c>
      <x:c r="F248" s="45" t="n">
        <x:v>20.000</x:v>
      </x:c>
      <x:c r="G248" s="22" t="str">
        <x:v/>
      </x:c>
      <x:c r="H248" s="25"/>
      <x:c r="I248" s="27">
        <x:f t="shared" si="4"/>
        <x:v>0</x:v>
      </x:c>
    </x:row>
    <x:row r="249" spans="1:9" x14ac:dyDescent="0.25">
      <x:c r="A249" s="33" t="str">
        <x:v>231</x:v>
      </x:c>
      <x:c r="B249" s="50" t="str">
        <x:v>FIO DE SUTURA ALGODÃO SEM AGULHA 0 - CX C/ 24 UNIDADES</x:v>
      </x:c>
      <x:c r="C249" s="51"/>
      <x:c r="D249" s="52"/>
      <x:c r="E249" s="19" t="str">
        <x:v>UNIDADE</x:v>
      </x:c>
      <x:c r="F249" s="44" t="n">
        <x:v>30.000</x:v>
      </x:c>
      <x:c r="G249" s="20" t="str">
        <x:v/>
      </x:c>
      <x:c r="H249" s="24"/>
      <x:c r="I249" s="26">
        <x:f t="shared" si="4"/>
        <x:v>0</x:v>
      </x:c>
    </x:row>
    <x:row r="250" spans="1:9" x14ac:dyDescent="0.25">
      <x:c r="A250" s="34" t="str">
        <x:v>232</x:v>
      </x:c>
      <x:c r="B250" s="53" t="str">
        <x:v>FIO DE SUTURA ABSORVÍVEL  (POLIGLACTINA 910) N 0 - CX C/ 24 UNIDADES</x:v>
      </x:c>
      <x:c r="C250" s="54"/>
      <x:c r="D250" s="55"/>
      <x:c r="E250" s="21" t="str">
        <x:v>UNIDADE</x:v>
      </x:c>
      <x:c r="F250" s="45" t="n">
        <x:v>5.000</x:v>
      </x:c>
      <x:c r="G250" s="22" t="str">
        <x:v/>
      </x:c>
      <x:c r="H250" s="25"/>
      <x:c r="I250" s="27">
        <x:f t="shared" si="4"/>
        <x:v>0</x:v>
      </x:c>
    </x:row>
    <x:row r="251" spans="1:9" x14ac:dyDescent="0.25">
      <x:c r="A251" s="33" t="str">
        <x:v>233</x:v>
      </x:c>
      <x:c r="B251" s="50" t="str">
        <x:v>FIO DE SUTURA ABSORVÍVEL (POLIGLACTINA 910) N 1 - 24 UNIDADES</x:v>
      </x:c>
      <x:c r="C251" s="51"/>
      <x:c r="D251" s="52"/>
      <x:c r="E251" s="19" t="str">
        <x:v>UNIDADE</x:v>
      </x:c>
      <x:c r="F251" s="44" t="n">
        <x:v>5.000</x:v>
      </x:c>
      <x:c r="G251" s="20" t="str">
        <x:v/>
      </x:c>
      <x:c r="H251" s="24"/>
      <x:c r="I251" s="26">
        <x:f t="shared" si="4"/>
        <x:v>0</x:v>
      </x:c>
    </x:row>
    <x:row r="252" spans="1:9" x14ac:dyDescent="0.25">
      <x:c r="A252" s="34" t="str">
        <x:v>234</x:v>
      </x:c>
      <x:c r="B252" s="53" t="str">
        <x:v>FIO DE SUTURA ALGODÃO COM POLIÉSTER 0 E AGULHA TRIANGULAR DE 4,0CM E ½ - CX C/ 24 UNIDADES</x:v>
      </x:c>
      <x:c r="C252" s="54"/>
      <x:c r="D252" s="55"/>
      <x:c r="E252" s="21" t="str">
        <x:v>UNIDADE</x:v>
      </x:c>
      <x:c r="F252" s="45" t="n">
        <x:v>15.000</x:v>
      </x:c>
      <x:c r="G252" s="22" t="str">
        <x:v/>
      </x:c>
      <x:c r="H252" s="25"/>
      <x:c r="I252" s="27">
        <x:f t="shared" si="4"/>
        <x:v>0</x:v>
      </x:c>
    </x:row>
    <x:row r="253" spans="1:9" x14ac:dyDescent="0.25">
      <x:c r="A253" s="33" t="str">
        <x:v>235</x:v>
      </x:c>
      <x:c r="B253" s="50" t="str">
        <x:v>FIO DE SUTURA ALGODÃO COM POLIÉSTER 1-0 E AGULHA TRIANGULAR DE 4,0CM E ½ - CX C/ 24 UNIDADES</x:v>
      </x:c>
      <x:c r="C253" s="51"/>
      <x:c r="D253" s="52"/>
      <x:c r="E253" s="19" t="str">
        <x:v>UNIDADE</x:v>
      </x:c>
      <x:c r="F253" s="44" t="n">
        <x:v>10.000</x:v>
      </x:c>
      <x:c r="G253" s="20" t="str">
        <x:v/>
      </x:c>
      <x:c r="H253" s="24"/>
      <x:c r="I253" s="26">
        <x:f t="shared" si="4"/>
        <x:v>0</x:v>
      </x:c>
    </x:row>
    <x:row r="254" spans="1:9" x14ac:dyDescent="0.25">
      <x:c r="A254" s="34" t="str">
        <x:v>236</x:v>
      </x:c>
      <x:c r="B254" s="53" t="str">
        <x:v>FIO DE SUTURA ALGODÃO COM POLIÉSTER 2-0 E AGULHA TRIANGULAR DE 4,0CM E ½ - CX C/ 24 UNIDADES</x:v>
      </x:c>
      <x:c r="C254" s="54"/>
      <x:c r="D254" s="55"/>
      <x:c r="E254" s="21" t="str">
        <x:v>UNIDADE</x:v>
      </x:c>
      <x:c r="F254" s="45" t="n">
        <x:v>10.000</x:v>
      </x:c>
      <x:c r="G254" s="22" t="str">
        <x:v/>
      </x:c>
      <x:c r="H254" s="25"/>
      <x:c r="I254" s="27">
        <x:f t="shared" si="4"/>
        <x:v>0</x:v>
      </x:c>
    </x:row>
    <x:row r="255" spans="1:9" x14ac:dyDescent="0.25">
      <x:c r="A255" s="33" t="str">
        <x:v>237</x:v>
      </x:c>
      <x:c r="B255" s="50" t="str">
        <x:v>FIO DE SUTURA ALGODÃO COM POLIÉSTER 3-0 E AGULHA TRIANGULAR DE 4,0CM E ½ - CX C/ 24 UNIDADES</x:v>
      </x:c>
      <x:c r="C255" s="51"/>
      <x:c r="D255" s="52"/>
      <x:c r="E255" s="19" t="str">
        <x:v>UNIDADE</x:v>
      </x:c>
      <x:c r="F255" s="44" t="n">
        <x:v>10.000</x:v>
      </x:c>
      <x:c r="G255" s="20" t="str">
        <x:v/>
      </x:c>
      <x:c r="H255" s="24"/>
      <x:c r="I255" s="26">
        <x:f t="shared" si="4"/>
        <x:v>0</x:v>
      </x:c>
    </x:row>
    <x:row r="256" spans="1:9" x14ac:dyDescent="0.25">
      <x:c r="A256" s="34" t="str">
        <x:v>238</x:v>
      </x:c>
      <x:c r="B256" s="53" t="str">
        <x:v>FIO DE SUTURA ALGODÃO COM POLIÉSTER 4-0 E AGULHA TRIANGULAR DE 4,0CM E ½ - CX C/ 24 UNIDADES</x:v>
      </x:c>
      <x:c r="C256" s="54"/>
      <x:c r="D256" s="55"/>
      <x:c r="E256" s="21" t="str">
        <x:v>UNIDADE</x:v>
      </x:c>
      <x:c r="F256" s="45" t="n">
        <x:v>10.000</x:v>
      </x:c>
      <x:c r="G256" s="22" t="str">
        <x:v/>
      </x:c>
      <x:c r="H256" s="25"/>
      <x:c r="I256" s="27">
        <x:f t="shared" si="4"/>
        <x:v>0</x:v>
      </x:c>
    </x:row>
    <x:row r="257" spans="1:9" x14ac:dyDescent="0.25">
      <x:c r="A257" s="33" t="str">
        <x:v>239</x:v>
      </x:c>
      <x:c r="B257" s="50" t="str">
        <x:v>FIO DE SUTURA ALGODÃO COM POLIÉSTER 5-0 E AGULHA TRIANGULAR DE 4,0CM E ½ - CX C/ 24 UNIDADES</x:v>
      </x:c>
      <x:c r="C257" s="51"/>
      <x:c r="D257" s="52"/>
      <x:c r="E257" s="19" t="str">
        <x:v>UNIDADE</x:v>
      </x:c>
      <x:c r="F257" s="44" t="n">
        <x:v>10.000</x:v>
      </x:c>
      <x:c r="G257" s="20" t="str">
        <x:v/>
      </x:c>
      <x:c r="H257" s="24"/>
      <x:c r="I257" s="26">
        <x:f t="shared" si="4"/>
        <x:v>0</x:v>
      </x:c>
    </x:row>
    <x:row r="258" spans="1:9" x14ac:dyDescent="0.25">
      <x:c r="A258" s="34" t="str">
        <x:v>240</x:v>
      </x:c>
      <x:c r="B258" s="53" t="str">
        <x:v>FIO DE SUTURA ALGODÃO COM POLIÉSTER 6-0 E AGULHA TRIANGULAR DE 4,0CM E ½ - CX C/ 24 UNIDADES</x:v>
      </x:c>
      <x:c r="C258" s="54"/>
      <x:c r="D258" s="55"/>
      <x:c r="E258" s="21" t="str">
        <x:v>UNIDADE</x:v>
      </x:c>
      <x:c r="F258" s="45" t="n">
        <x:v>10.000</x:v>
      </x:c>
      <x:c r="G258" s="22" t="str">
        <x:v/>
      </x:c>
      <x:c r="H258" s="25"/>
      <x:c r="I258" s="27">
        <x:f t="shared" si="4"/>
        <x:v>0</x:v>
      </x:c>
    </x:row>
    <x:row r="259" spans="1:9" x14ac:dyDescent="0.25">
      <x:c r="A259" s="33" t="str">
        <x:v>241</x:v>
      </x:c>
      <x:c r="B259" s="50" t="str">
        <x:v>FITA CREPE BRANCA USO GERAL 18MMX50M</x:v>
      </x:c>
      <x:c r="C259" s="51"/>
      <x:c r="D259" s="52"/>
      <x:c r="E259" s="19" t="str">
        <x:v>UNIDADE</x:v>
      </x:c>
      <x:c r="F259" s="44" t="n">
        <x:v>500.000</x:v>
      </x:c>
      <x:c r="G259" s="20" t="str">
        <x:v/>
      </x:c>
      <x:c r="H259" s="24"/>
      <x:c r="I259" s="26">
        <x:f t="shared" si="4"/>
        <x:v>0</x:v>
      </x:c>
    </x:row>
    <x:row r="260" spans="1:9" x14ac:dyDescent="0.25">
      <x:c r="A260" s="34" t="str">
        <x:v>242</x:v>
      </x:c>
      <x:c r="B260" s="53" t="str">
        <x:v>FRALDA GERIÁTRICA P</x:v>
      </x:c>
      <x:c r="C260" s="54"/>
      <x:c r="D260" s="55"/>
      <x:c r="E260" s="21" t="str">
        <x:v>UNIDADE</x:v>
      </x:c>
      <x:c r="F260" s="45" t="n">
        <x:v>2500.000</x:v>
      </x:c>
      <x:c r="G260" s="22" t="str">
        <x:v/>
      </x:c>
      <x:c r="H260" s="25"/>
      <x:c r="I260" s="27">
        <x:f t="shared" si="4"/>
        <x:v>0</x:v>
      </x:c>
    </x:row>
    <x:row r="261" spans="1:9" x14ac:dyDescent="0.25">
      <x:c r="A261" s="33" t="str">
        <x:v>243</x:v>
      </x:c>
      <x:c r="B261" s="50" t="str">
        <x:v>LENÇOL DESCARTÁVEL DE PAPEL - ROLO</x:v>
      </x:c>
      <x:c r="C261" s="51"/>
      <x:c r="D261" s="52"/>
      <x:c r="E261" s="19" t="str">
        <x:v>UNIDADE</x:v>
      </x:c>
      <x:c r="F261" s="44" t="n">
        <x:v>900.000</x:v>
      </x:c>
      <x:c r="G261" s="20" t="str">
        <x:v/>
      </x:c>
      <x:c r="H261" s="24"/>
      <x:c r="I261" s="26">
        <x:f t="shared" si="4"/>
        <x:v>0</x:v>
      </x:c>
    </x:row>
    <x:row r="262" spans="1:9" x14ac:dyDescent="0.25">
      <x:c r="A262" s="34" t="str">
        <x:v>244</x:v>
      </x:c>
      <x:c r="B262" s="53" t="str">
        <x:v>LENÇOL DESCARTÁVEL TNT 2,2X1,4M</x:v>
      </x:c>
      <x:c r="C262" s="54"/>
      <x:c r="D262" s="55"/>
      <x:c r="E262" s="21" t="str">
        <x:v>UNIDADE</x:v>
      </x:c>
      <x:c r="F262" s="45" t="n">
        <x:v>800.000</x:v>
      </x:c>
      <x:c r="G262" s="22" t="str">
        <x:v/>
      </x:c>
      <x:c r="H262" s="25"/>
      <x:c r="I262" s="27">
        <x:f t="shared" si="4"/>
        <x:v>0</x:v>
      </x:c>
    </x:row>
    <x:row r="263" spans="1:9" x14ac:dyDescent="0.25">
      <x:c r="A263" s="33" t="str">
        <x:v>245</x:v>
      </x:c>
      <x:c r="B263" s="50" t="str">
        <x:v>LUVA RASPA DE COURO G</x:v>
      </x:c>
      <x:c r="C263" s="51"/>
      <x:c r="D263" s="52"/>
      <x:c r="E263" s="19" t="str">
        <x:v>UNIDADE</x:v>
      </x:c>
      <x:c r="F263" s="44" t="n">
        <x:v>10.000</x:v>
      </x:c>
      <x:c r="G263" s="20" t="str">
        <x:v/>
      </x:c>
      <x:c r="H263" s="24"/>
      <x:c r="I263" s="26">
        <x:f t="shared" si="4"/>
        <x:v>0</x:v>
      </x:c>
    </x:row>
    <x:row r="264" spans="1:9" x14ac:dyDescent="0.25">
      <x:c r="A264" s="34" t="str">
        <x:v>246</x:v>
      </x:c>
      <x:c r="B264" s="53" t="str">
        <x:v>LUVA RASPA DE COURO M</x:v>
      </x:c>
      <x:c r="C264" s="54"/>
      <x:c r="D264" s="55"/>
      <x:c r="E264" s="21" t="str">
        <x:v>UNIDADE</x:v>
      </x:c>
      <x:c r="F264" s="45" t="n">
        <x:v>10.000</x:v>
      </x:c>
      <x:c r="G264" s="22" t="str">
        <x:v/>
      </x:c>
      <x:c r="H264" s="25"/>
      <x:c r="I264" s="27">
        <x:f t="shared" si="4"/>
        <x:v>0</x:v>
      </x:c>
    </x:row>
    <x:row r="265" spans="1:9" x14ac:dyDescent="0.25">
      <x:c r="A265" s="33" t="str">
        <x:v>247</x:v>
      </x:c>
      <x:c r="B265" s="50" t="str">
        <x:v>LUVA RASPA DE COURO P</x:v>
      </x:c>
      <x:c r="C265" s="51"/>
      <x:c r="D265" s="52"/>
      <x:c r="E265" s="19" t="str">
        <x:v>UNIDADE</x:v>
      </x:c>
      <x:c r="F265" s="44" t="n">
        <x:v>10.000</x:v>
      </x:c>
      <x:c r="G265" s="20" t="str">
        <x:v/>
      </x:c>
      <x:c r="H265" s="24"/>
      <x:c r="I265" s="26">
        <x:f t="shared" si="4"/>
        <x:v>0</x:v>
      </x:c>
    </x:row>
    <x:row r="266" spans="1:9" x14ac:dyDescent="0.25">
      <x:c r="A266" s="34" t="str">
        <x:v>248</x:v>
      </x:c>
      <x:c r="B266" s="53" t="str">
        <x:v>POLICRESULENO SOLUÇÃO 12ML</x:v>
      </x:c>
      <x:c r="C266" s="54"/>
      <x:c r="D266" s="55"/>
      <x:c r="E266" s="21" t="str">
        <x:v>UNIDADE</x:v>
      </x:c>
      <x:c r="F266" s="45" t="n">
        <x:v>20.000</x:v>
      </x:c>
      <x:c r="G266" s="22" t="str">
        <x:v/>
      </x:c>
      <x:c r="H266" s="25"/>
      <x:c r="I266" s="27">
        <x:f t="shared" si="4"/>
        <x:v>0</x:v>
      </x:c>
    </x:row>
    <x:row r="267" spans="1:9" x14ac:dyDescent="0.25">
      <x:c r="A267" s="33" t="str">
        <x:v>249</x:v>
      </x:c>
      <x:c r="B267" s="50" t="str">
        <x:v>PULSEIRA DE IDENTIFICAÇÃO MÃE/FILHA</x:v>
      </x:c>
      <x:c r="C267" s="51"/>
      <x:c r="D267" s="52"/>
      <x:c r="E267" s="19" t="str">
        <x:v>UNIDADE</x:v>
      </x:c>
      <x:c r="F267" s="44" t="n">
        <x:v>200.000</x:v>
      </x:c>
      <x:c r="G267" s="20" t="str">
        <x:v/>
      </x:c>
      <x:c r="H267" s="24"/>
      <x:c r="I267" s="26">
        <x:f t="shared" si="4"/>
        <x:v>0</x:v>
      </x:c>
    </x:row>
    <x:row r="268" spans="1:9" x14ac:dyDescent="0.25">
      <x:c r="A268" s="34" t="str">
        <x:v>250</x:v>
      </x:c>
      <x:c r="B268" s="53" t="str">
        <x:v>PULSEIRA DE IDENTIFICAÇÃO MÃE/FILHO</x:v>
      </x:c>
      <x:c r="C268" s="54"/>
      <x:c r="D268" s="55"/>
      <x:c r="E268" s="21" t="str">
        <x:v>UNIDADE</x:v>
      </x:c>
      <x:c r="F268" s="45" t="n">
        <x:v>200.000</x:v>
      </x:c>
      <x:c r="G268" s="22" t="str">
        <x:v/>
      </x:c>
      <x:c r="H268" s="25"/>
      <x:c r="I268" s="27">
        <x:f t="shared" si="4"/>
        <x:v>0</x:v>
      </x:c>
    </x:row>
    <x:row r="269" spans="1:9" x14ac:dyDescent="0.25">
      <x:c r="A269" s="33" t="str">
        <x:v>251</x:v>
      </x:c>
      <x:c r="B269" s="50" t="str">
        <x:v>PULSEIRA IDENTIFICAÇÃO ADULTO BRANCA</x:v>
      </x:c>
      <x:c r="C269" s="51"/>
      <x:c r="D269" s="52"/>
      <x:c r="E269" s="19" t="str">
        <x:v>UNIDADE</x:v>
      </x:c>
      <x:c r="F269" s="44" t="n">
        <x:v>800.000</x:v>
      </x:c>
      <x:c r="G269" s="20" t="str">
        <x:v/>
      </x:c>
      <x:c r="H269" s="24"/>
      <x:c r="I269" s="26">
        <x:f t="shared" si="4"/>
        <x:v>0</x:v>
      </x:c>
    </x:row>
    <x:row r="270" spans="1:9" x14ac:dyDescent="0.25">
      <x:c r="A270" s="34" t="str">
        <x:v>252</x:v>
      </x:c>
      <x:c r="B270" s="53" t="str">
        <x:v>SERINGA 10ML SEM AGULHA</x:v>
      </x:c>
      <x:c r="C270" s="54"/>
      <x:c r="D270" s="55"/>
      <x:c r="E270" s="21" t="str">
        <x:v>UNIDADE</x:v>
      </x:c>
      <x:c r="F270" s="45" t="n">
        <x:v>30000.000</x:v>
      </x:c>
      <x:c r="G270" s="22" t="str">
        <x:v/>
      </x:c>
      <x:c r="H270" s="25"/>
      <x:c r="I270" s="27">
        <x:f t="shared" si="4"/>
        <x:v>0</x:v>
      </x:c>
    </x:row>
    <x:row r="271" spans="1:9" x14ac:dyDescent="0.25">
      <x:c r="A271" s="33" t="str">
        <x:v>253</x:v>
      </x:c>
      <x:c r="B271" s="50" t="str">
        <x:v>SERINGA 1ML COM AGULHA</x:v>
      </x:c>
      <x:c r="C271" s="51"/>
      <x:c r="D271" s="52"/>
      <x:c r="E271" s="19" t="str">
        <x:v>UNIDADE</x:v>
      </x:c>
      <x:c r="F271" s="44" t="n">
        <x:v>10000.000</x:v>
      </x:c>
      <x:c r="G271" s="20" t="str">
        <x:v/>
      </x:c>
      <x:c r="H271" s="24"/>
      <x:c r="I271" s="26">
        <x:f t="shared" si="4"/>
        <x:v>0</x:v>
      </x:c>
    </x:row>
    <x:row r="272" spans="1:9" x14ac:dyDescent="0.25">
      <x:c r="A272" s="34" t="str">
        <x:v>254</x:v>
      </x:c>
      <x:c r="B272" s="53" t="str">
        <x:v>SERINGA 20ML SEM AGULHA</x:v>
      </x:c>
      <x:c r="C272" s="54"/>
      <x:c r="D272" s="55"/>
      <x:c r="E272" s="21" t="str">
        <x:v>UNIDADE</x:v>
      </x:c>
      <x:c r="F272" s="45" t="n">
        <x:v>20000.000</x:v>
      </x:c>
      <x:c r="G272" s="22" t="str">
        <x:v/>
      </x:c>
      <x:c r="H272" s="25"/>
      <x:c r="I272" s="27">
        <x:f t="shared" si="4"/>
        <x:v>0</x:v>
      </x:c>
    </x:row>
    <x:row r="273" spans="1:9" x14ac:dyDescent="0.25">
      <x:c r="A273" s="33" t="str">
        <x:v>255</x:v>
      </x:c>
      <x:c r="B273" s="50" t="str">
        <x:v>SERINGA 20ML SEM AGULHA - LUER LOCK</x:v>
      </x:c>
      <x:c r="C273" s="51"/>
      <x:c r="D273" s="52"/>
      <x:c r="E273" s="19" t="str">
        <x:v>UNIDADE</x:v>
      </x:c>
      <x:c r="F273" s="44" t="n">
        <x:v>2500.000</x:v>
      </x:c>
      <x:c r="G273" s="20" t="str">
        <x:v/>
      </x:c>
      <x:c r="H273" s="24"/>
      <x:c r="I273" s="26">
        <x:f t="shared" si="4"/>
        <x:v>0</x:v>
      </x:c>
    </x:row>
    <x:row r="274" spans="1:9" x14ac:dyDescent="0.25">
      <x:c r="A274" s="34" t="str">
        <x:v>256</x:v>
      </x:c>
      <x:c r="B274" s="53" t="str">
        <x:v>SOLUÇÃO DE LUGOL - 500ML</x:v>
      </x:c>
      <x:c r="C274" s="54"/>
      <x:c r="D274" s="55"/>
      <x:c r="E274" s="21" t="str">
        <x:v>UNIDADE</x:v>
      </x:c>
      <x:c r="F274" s="45" t="n">
        <x:v>5.000</x:v>
      </x:c>
      <x:c r="G274" s="22" t="str">
        <x:v/>
      </x:c>
      <x:c r="H274" s="25"/>
      <x:c r="I274" s="27">
        <x:f t="shared" si="4"/>
        <x:v>0</x:v>
      </x:c>
    </x:row>
    <x:row r="275" spans="1:9" x14ac:dyDescent="0.25">
      <x:c r="A275" s="33" t="str">
        <x:v>257</x:v>
      </x:c>
      <x:c r="B275" s="50" t="str">
        <x:v>SONDA URETRAL N 12</x:v>
      </x:c>
      <x:c r="C275" s="51"/>
      <x:c r="D275" s="52"/>
      <x:c r="E275" s="19" t="str">
        <x:v>UNIDADE</x:v>
      </x:c>
      <x:c r="F275" s="44" t="n">
        <x:v>7000.000</x:v>
      </x:c>
      <x:c r="G275" s="20" t="str">
        <x:v/>
      </x:c>
      <x:c r="H275" s="24"/>
      <x:c r="I275" s="26">
        <x:f t="shared" si="4"/>
        <x:v>0</x:v>
      </x:c>
    </x:row>
    <x:row r="276" spans="1:9" x14ac:dyDescent="0.25">
      <x:c r="A276" s="34" t="str">
        <x:v>258</x:v>
      </x:c>
      <x:c r="B276" s="53" t="str">
        <x:v>TIRANTE ARANHA</x:v>
      </x:c>
      <x:c r="C276" s="54"/>
      <x:c r="D276" s="55"/>
      <x:c r="E276" s="21" t="str">
        <x:v>UNIDADE</x:v>
      </x:c>
      <x:c r="F276" s="45" t="n">
        <x:v>5.000</x:v>
      </x:c>
      <x:c r="G276" s="22" t="str">
        <x:v/>
      </x:c>
      <x:c r="H276" s="25"/>
      <x:c r="I276" s="27">
        <x:f t="shared" si="4"/>
        <x:v>0</x:v>
      </x:c>
    </x:row>
    <x:row r="277" spans="1:9" x14ac:dyDescent="0.25">
      <x:c r="A277" s="33" t="str">
        <x:v>259</x:v>
      </x:c>
      <x:c r="B277" s="50" t="str">
        <x:v>TUBO ENDOTRAQUEAL C/ CUFF 4,5</x:v>
      </x:c>
      <x:c r="C277" s="51"/>
      <x:c r="D277" s="52"/>
      <x:c r="E277" s="19" t="str">
        <x:v>UNIDADE</x:v>
      </x:c>
      <x:c r="F277" s="44" t="n">
        <x:v>10.000</x:v>
      </x:c>
      <x:c r="G277" s="20" t="str">
        <x:v/>
      </x:c>
      <x:c r="H277" s="24"/>
      <x:c r="I277" s="26">
        <x:f t="shared" ref="I277:I340" si="5">F277*H277</x:f>
        <x:v>0</x:v>
      </x:c>
    </x:row>
    <x:row r="278" spans="1:9" x14ac:dyDescent="0.25">
      <x:c r="A278" s="34" t="str">
        <x:v>260</x:v>
      </x:c>
      <x:c r="B278" s="53" t="str">
        <x:v>TUBO ENDOTRAQUEAL C/ CUFF 9,5</x:v>
      </x:c>
      <x:c r="C278" s="54"/>
      <x:c r="D278" s="55"/>
      <x:c r="E278" s="21" t="str">
        <x:v>UNIDADE</x:v>
      </x:c>
      <x:c r="F278" s="45" t="n">
        <x:v>10.000</x:v>
      </x:c>
      <x:c r="G278" s="22" t="str">
        <x:v/>
      </x:c>
      <x:c r="H278" s="25"/>
      <x:c r="I278" s="27">
        <x:f t="shared" si="5"/>
        <x:v>0</x:v>
      </x:c>
    </x:row>
    <x:row r="279" spans="1:9" x14ac:dyDescent="0.25">
      <x:c r="A279" s="33" t="str">
        <x:v>261</x:v>
      </x:c>
      <x:c r="B279" s="50" t="str">
        <x:v>TUBO ENDOTRAQUEAL S/ CUFF 3,0</x:v>
      </x:c>
      <x:c r="C279" s="51"/>
      <x:c r="D279" s="52"/>
      <x:c r="E279" s="19" t="str">
        <x:v>UNIDADE</x:v>
      </x:c>
      <x:c r="F279" s="44" t="n">
        <x:v>10.000</x:v>
      </x:c>
      <x:c r="G279" s="20" t="str">
        <x:v/>
      </x:c>
      <x:c r="H279" s="24"/>
      <x:c r="I279" s="26">
        <x:f t="shared" si="5"/>
        <x:v>0</x:v>
      </x:c>
    </x:row>
    <x:row r="280" spans="1:9" x14ac:dyDescent="0.25">
      <x:c r="A280" s="34" t="str">
        <x:v>262</x:v>
      </x:c>
      <x:c r="B280" s="53" t="str">
        <x:v>FRALDA PEDIÁTRICA XXG</x:v>
      </x:c>
      <x:c r="C280" s="54"/>
      <x:c r="D280" s="55"/>
      <x:c r="E280" s="21" t="str">
        <x:v>UNIDADE</x:v>
      </x:c>
      <x:c r="F280" s="45" t="n">
        <x:v>2000.000</x:v>
      </x:c>
      <x:c r="G280" s="22" t="str">
        <x:v/>
      </x:c>
      <x:c r="H280" s="25"/>
      <x:c r="I280" s="27">
        <x:f t="shared" si="5"/>
        <x:v>0</x:v>
      </x:c>
    </x:row>
    <x:row r="281" spans="1:9" x14ac:dyDescent="0.25">
      <x:c r="A281" s="33" t="str">
        <x:v>263</x:v>
      </x:c>
      <x:c r="B281" s="50" t="str">
        <x:v>FRALDA GERIÁTRICA  P</x:v>
      </x:c>
      <x:c r="C281" s="51"/>
      <x:c r="D281" s="52"/>
      <x:c r="E281" s="19" t="str">
        <x:v>UNIDADE</x:v>
      </x:c>
      <x:c r="F281" s="44" t="n">
        <x:v>2000.000</x:v>
      </x:c>
      <x:c r="G281" s="20" t="str">
        <x:v/>
      </x:c>
      <x:c r="H281" s="24"/>
      <x:c r="I281" s="26">
        <x:f t="shared" si="5"/>
        <x:v>0</x:v>
      </x:c>
    </x:row>
    <x:row r="282" spans="1:9" x14ac:dyDescent="0.25">
      <x:c r="A282" s="34" t="str">
        <x:v>264</x:v>
      </x:c>
      <x:c r="B282" s="53" t="str">
        <x:v>FRALDA GERIÁTRICA M</x:v>
      </x:c>
      <x:c r="C282" s="54"/>
      <x:c r="D282" s="55"/>
      <x:c r="E282" s="21" t="str">
        <x:v>UNIDADE</x:v>
      </x:c>
      <x:c r="F282" s="45" t="n">
        <x:v>2000.000</x:v>
      </x:c>
      <x:c r="G282" s="22" t="str">
        <x:v/>
      </x:c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